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00" activeTab="1"/>
  </bookViews>
  <sheets>
    <sheet name="博士-学术之星初审" sheetId="1" r:id="rId1"/>
    <sheet name="硕士-学术之星初审" sheetId="2" r:id="rId2"/>
  </sheets>
  <definedNames>
    <definedName name="OLE_LINK1" localSheetId="0">'博士-学术之星初审'!#REF!</definedName>
    <definedName name="OLE_LINK1" localSheetId="1">'硕士-学术之星初审'!#REF!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li393</author>
  </authors>
  <commentList>
    <comment ref="N2" authorId="0">
      <text>
        <r>
          <rPr>
            <b/>
            <sz val="9"/>
            <rFont val="宋体"/>
            <charset val="134"/>
          </rPr>
          <t>li393:</t>
        </r>
        <r>
          <rPr>
            <sz val="9"/>
            <rFont val="宋体"/>
            <charset val="134"/>
          </rPr>
          <t xml:space="preserve">
按照作品作者(获奖团队）依次列出，并将申请者标红</t>
        </r>
      </text>
    </comment>
  </commentList>
</comments>
</file>

<file path=xl/comments2.xml><?xml version="1.0" encoding="utf-8"?>
<comments xmlns="http://schemas.openxmlformats.org/spreadsheetml/2006/main">
  <authors>
    <author>li393</author>
  </authors>
  <commentList>
    <comment ref="N2" authorId="0">
      <text>
        <r>
          <rPr>
            <b/>
            <sz val="9"/>
            <rFont val="宋体"/>
            <charset val="134"/>
          </rPr>
          <t>li393:</t>
        </r>
        <r>
          <rPr>
            <sz val="9"/>
            <rFont val="宋体"/>
            <charset val="134"/>
          </rPr>
          <t xml:space="preserve">
按照作品作者(获奖团队）依次列出，并将申请者标红</t>
        </r>
      </text>
    </comment>
  </commentList>
</comments>
</file>

<file path=xl/sharedStrings.xml><?xml version="1.0" encoding="utf-8"?>
<sst xmlns="http://schemas.openxmlformats.org/spreadsheetml/2006/main" count="2899" uniqueCount="1285">
  <si>
    <t>食品学院研究生学术之星初审汇总表</t>
  </si>
  <si>
    <t>序号</t>
  </si>
  <si>
    <t>姓名</t>
  </si>
  <si>
    <t>性别</t>
  </si>
  <si>
    <t>学院</t>
  </si>
  <si>
    <t>专业</t>
  </si>
  <si>
    <t>联系方式</t>
  </si>
  <si>
    <t>导师</t>
  </si>
  <si>
    <t>成果分类</t>
  </si>
  <si>
    <t>发表刊物及授权发明专利或实用新型、外观设计专利（学科竞赛分类）</t>
  </si>
  <si>
    <t>成果等级</t>
  </si>
  <si>
    <t>获奖等级</t>
  </si>
  <si>
    <t>作品名称（专利登记号、竞赛名称）</t>
  </si>
  <si>
    <t>发表时间（获奖时间）</t>
  </si>
  <si>
    <t>作者</t>
  </si>
  <si>
    <t xml:space="preserve">单项成果分值
（与成果对应，请逐行列出）
</t>
  </si>
  <si>
    <t xml:space="preserve">总分值
</t>
  </si>
  <si>
    <t>李学杰</t>
  </si>
  <si>
    <t>男</t>
  </si>
  <si>
    <r>
      <rPr>
        <sz val="11"/>
        <color indexed="8"/>
        <rFont val="宋体"/>
        <charset val="134"/>
      </rPr>
      <t>食品与健康学院</t>
    </r>
  </si>
  <si>
    <r>
      <rPr>
        <sz val="11"/>
        <color indexed="8"/>
        <rFont val="宋体"/>
        <charset val="134"/>
      </rPr>
      <t>食品科学与工程</t>
    </r>
  </si>
  <si>
    <r>
      <rPr>
        <sz val="14"/>
        <color indexed="8"/>
        <rFont val="宋体"/>
        <charset val="134"/>
      </rPr>
      <t>李健</t>
    </r>
  </si>
  <si>
    <r>
      <rPr>
        <sz val="12"/>
        <color indexed="8"/>
        <rFont val="宋体"/>
        <charset val="134"/>
      </rPr>
      <t>学术论文及知识产权</t>
    </r>
  </si>
  <si>
    <t>Food Hydrocolloids</t>
  </si>
  <si>
    <r>
      <rPr>
        <sz val="12"/>
        <color indexed="8"/>
        <rFont val="Times New Roman"/>
        <charset val="134"/>
      </rPr>
      <t>A1</t>
    </r>
    <r>
      <rPr>
        <sz val="12"/>
        <color indexed="8"/>
        <rFont val="宋体"/>
        <charset val="134"/>
      </rPr>
      <t>类成果</t>
    </r>
  </si>
  <si>
    <t>~</t>
  </si>
  <si>
    <t>Effects of non-covalent interactions between pectin and volatile compounds
on the flavor release of tomato paste</t>
  </si>
  <si>
    <r>
      <rPr>
        <sz val="12"/>
        <color indexed="10"/>
        <rFont val="Times New Roman"/>
        <charset val="134"/>
      </rPr>
      <t>Xuejie Li</t>
    </r>
    <r>
      <rPr>
        <sz val="12"/>
        <color indexed="8"/>
        <rFont val="Times New Roman"/>
        <charset val="134"/>
      </rPr>
      <t>, Xiangquan Zeng, Yu Xi, He Li, Yang Yuan, Jian Li*</t>
    </r>
  </si>
  <si>
    <t>Food Chemistry</t>
  </si>
  <si>
    <t>Characterization of the aroma profiles of cold and hot break tomato pastes
by GC-O-MS, GC × GC-O-TOF-MS, and GC-IMS</t>
  </si>
  <si>
    <r>
      <rPr>
        <sz val="12"/>
        <color rgb="FFFF0000"/>
        <rFont val="Times New Roman"/>
        <charset val="134"/>
      </rPr>
      <t>Xuejie Li</t>
    </r>
    <r>
      <rPr>
        <sz val="12"/>
        <rFont val="Times New Roman"/>
        <charset val="134"/>
      </rPr>
      <t xml:space="preserve"> , Xiangquan Zeng , Huanlu Song , Yu Xi , Yan Li , Bowen Hui , He Li *, Jian Li *</t>
    </r>
  </si>
  <si>
    <t>Journal of Agricultural and Food Chemistry</t>
  </si>
  <si>
    <t>Characterization of the Major Odor-Active Off-Flavor Compounds in
Normal and Lipoxygenase-Lacking Soy Protein Isolates by Sensory-
Directed Flavor Analysis</t>
  </si>
  <si>
    <t>Xuejie Li, Wentao Zhang, Xiangquan Zeng, Yu Xi, Yan Li, Bowen Hui, and Jian Li</t>
  </si>
  <si>
    <t>Mechanistic insights into the effects of controlled enzymatic hydrolysis on the binding behaviors between soy protein isolate and off-flavor compounds</t>
  </si>
  <si>
    <r>
      <rPr>
        <sz val="12"/>
        <color indexed="10"/>
        <rFont val="Times New Roman"/>
        <charset val="134"/>
      </rPr>
      <t>Xuejie Li</t>
    </r>
    <r>
      <rPr>
        <sz val="12"/>
        <color indexed="8"/>
        <rFont val="Times New Roman"/>
        <charset val="134"/>
      </rPr>
      <t>,Wentao Zhang,Meihong Yu,Haoxiang Tan,Xiangquan Zeng, Yu Xi,He Li,Zengwang Guo,Jian Li*</t>
    </r>
  </si>
  <si>
    <t>Food Bioscience</t>
  </si>
  <si>
    <t>Decoding the odor profile of pea protein isolate: A multidimensional exploration based on GC-O-MS, GC x GC-O-TOF-MS, and GC-IMS</t>
  </si>
  <si>
    <r>
      <rPr>
        <sz val="12"/>
        <color indexed="10"/>
        <rFont val="Times New Roman"/>
        <charset val="134"/>
      </rPr>
      <t>Xuejie Li</t>
    </r>
    <r>
      <rPr>
        <sz val="12"/>
        <color indexed="8"/>
        <rFont val="Times New Roman"/>
        <charset val="134"/>
      </rPr>
      <t>,Taiju Di,Wentao Zhang, Xiangquan Zeng, Yu Xi,Jian Li*</t>
    </r>
  </si>
  <si>
    <r>
      <rPr>
        <sz val="12"/>
        <color indexed="8"/>
        <rFont val="宋体"/>
        <charset val="134"/>
      </rPr>
      <t>食品工业科技</t>
    </r>
  </si>
  <si>
    <r>
      <rPr>
        <sz val="12"/>
        <color indexed="8"/>
        <rFont val="Times New Roman"/>
        <charset val="134"/>
      </rPr>
      <t>C</t>
    </r>
    <r>
      <rPr>
        <sz val="12"/>
        <color indexed="8"/>
        <rFont val="宋体"/>
        <charset val="134"/>
      </rPr>
      <t>类成果</t>
    </r>
  </si>
  <si>
    <t>冷破、热破番茄酱的香气特征及其与非挥发性组分之间的关系</t>
  </si>
  <si>
    <r>
      <rPr>
        <sz val="12"/>
        <color indexed="10"/>
        <rFont val="宋体"/>
        <charset val="134"/>
      </rPr>
      <t>李学杰</t>
    </r>
    <r>
      <rPr>
        <sz val="12"/>
        <color indexed="8"/>
        <rFont val="宋体"/>
        <charset val="134"/>
      </rPr>
      <t>，邸太菊，李　晴，李玉凤，闫金萍，崔海滨</t>
    </r>
    <r>
      <rPr>
        <sz val="12"/>
        <color indexed="8"/>
        <rFont val="Times New Roman"/>
        <charset val="134"/>
      </rPr>
      <t>*</t>
    </r>
    <r>
      <rPr>
        <sz val="12"/>
        <color indexed="8"/>
        <rFont val="宋体"/>
        <charset val="134"/>
      </rPr>
      <t>，王　婧，曾祥权，
刘　野，李　赫，李　健</t>
    </r>
    <r>
      <rPr>
        <sz val="12"/>
        <color indexed="8"/>
        <rFont val="Times New Roman"/>
        <charset val="134"/>
      </rPr>
      <t xml:space="preserve"> *</t>
    </r>
  </si>
  <si>
    <r>
      <rPr>
        <sz val="12"/>
        <color indexed="8"/>
        <rFont val="Times New Roman"/>
        <charset val="134"/>
      </rPr>
      <t>Royal Society of Chemistry</t>
    </r>
    <r>
      <rPr>
        <sz val="12"/>
        <color indexed="8"/>
        <rFont val="宋体"/>
        <charset val="134"/>
      </rPr>
      <t>出版的英文专著</t>
    </r>
  </si>
  <si>
    <t>Book: Flavour and Consumer Perception of Food Proteins-Chapter 7 Soy Protein Flavours</t>
  </si>
  <si>
    <r>
      <rPr>
        <sz val="12"/>
        <color indexed="8"/>
        <rFont val="Times New Roman"/>
        <charset val="134"/>
      </rPr>
      <t xml:space="preserve">Jian Li*, </t>
    </r>
    <r>
      <rPr>
        <sz val="12"/>
        <color indexed="10"/>
        <rFont val="Times New Roman"/>
        <charset val="134"/>
      </rPr>
      <t>Xuejie Li</t>
    </r>
    <r>
      <rPr>
        <sz val="12"/>
        <color indexed="8"/>
        <rFont val="Times New Roman"/>
        <charset val="134"/>
      </rPr>
      <t>, Taiju Di, Xueli Pang</t>
    </r>
  </si>
  <si>
    <r>
      <rPr>
        <sz val="12"/>
        <color indexed="8"/>
        <rFont val="Times New Roman"/>
        <charset val="134"/>
      </rPr>
      <t>Elservier</t>
    </r>
    <r>
      <rPr>
        <sz val="12"/>
        <color indexed="8"/>
        <rFont val="宋体"/>
        <charset val="134"/>
      </rPr>
      <t>出版的英文专著</t>
    </r>
  </si>
  <si>
    <t>Handbook of Plant-Based Food and Drinks Design: Chapter 18 Enhancing plant-based foods: innovative flavor solutions</t>
  </si>
  <si>
    <t>Xuejie Li</t>
  </si>
  <si>
    <t>FOODS</t>
  </si>
  <si>
    <r>
      <rPr>
        <sz val="12"/>
        <color indexed="8"/>
        <rFont val="Times New Roman"/>
        <charset val="134"/>
      </rPr>
      <t>A2</t>
    </r>
    <r>
      <rPr>
        <sz val="12"/>
        <color indexed="8"/>
        <rFont val="宋体"/>
        <charset val="134"/>
      </rPr>
      <t>类成果</t>
    </r>
  </si>
  <si>
    <t>Decoding the Effects of High Hydrostatic Pressure and High-Temperature Short-Time Sterilization on the Volatile Aroma Profile of Red Raspberry Juice</t>
  </si>
  <si>
    <r>
      <rPr>
        <sz val="12"/>
        <color indexed="8"/>
        <rFont val="Times New Roman"/>
        <charset val="134"/>
      </rPr>
      <t xml:space="preserve">Wentao Zhang, </t>
    </r>
    <r>
      <rPr>
        <sz val="12"/>
        <color indexed="10"/>
        <rFont val="Times New Roman"/>
        <charset val="134"/>
      </rPr>
      <t>Xuejie Li</t>
    </r>
    <r>
      <rPr>
        <sz val="12"/>
        <color indexed="8"/>
        <rFont val="Times New Roman"/>
        <charset val="134"/>
      </rPr>
      <t>, Xuzeng Wang, He Li, Xiaojun Liao, Fei Lao, Jihong Wu*, Jian Li*</t>
    </r>
  </si>
  <si>
    <t>MACROMOLECULAR MATERIALS AND ENGINEERING</t>
  </si>
  <si>
    <r>
      <rPr>
        <sz val="12"/>
        <color indexed="8"/>
        <rFont val="Times New Roman"/>
        <charset val="134"/>
      </rPr>
      <t>A3</t>
    </r>
    <r>
      <rPr>
        <sz val="12"/>
        <color indexed="8"/>
        <rFont val="宋体"/>
        <charset val="134"/>
      </rPr>
      <t>类成果</t>
    </r>
  </si>
  <si>
    <t>Natural Protein-Based Biocomposites with Superior
Paramagnetism and Microwave Absorbing Properties by
Incorporating Nanosized Fe2O3</t>
  </si>
  <si>
    <r>
      <rPr>
        <sz val="12"/>
        <color indexed="8"/>
        <rFont val="Times New Roman"/>
        <charset val="134"/>
      </rPr>
      <t>Huafeng Tian,*</t>
    </r>
    <r>
      <rPr>
        <sz val="12"/>
        <color indexed="10"/>
        <rFont val="Times New Roman"/>
        <charset val="134"/>
      </rPr>
      <t xml:space="preserve"> Xuejie Li</t>
    </r>
    <r>
      <rPr>
        <sz val="12"/>
        <color indexed="8"/>
        <rFont val="Times New Roman"/>
        <charset val="134"/>
      </rPr>
      <t>, Jiaqi Yan, Xi Yu, Hongtao Liu, Jian Li,* and Gaiping Guo</t>
    </r>
  </si>
  <si>
    <t>COMPREHENSIVE REVIEWS IN FOOD SCIENCE AND FOOD SAFETY</t>
  </si>
  <si>
    <t>The coming future: The role of the oral-microbiota-brain axis in aroma release and perception</t>
  </si>
  <si>
    <r>
      <rPr>
        <sz val="12"/>
        <color indexed="8"/>
        <rFont val="Times New Roman"/>
        <charset val="134"/>
      </rPr>
      <t xml:space="preserve">Yu Xi, Meihong Yu, </t>
    </r>
    <r>
      <rPr>
        <sz val="12"/>
        <color indexed="10"/>
        <rFont val="Times New Roman"/>
        <charset val="134"/>
      </rPr>
      <t>Xuejie Li</t>
    </r>
    <r>
      <rPr>
        <sz val="12"/>
        <color indexed="8"/>
        <rFont val="Times New Roman"/>
        <charset val="134"/>
      </rPr>
      <t>, Xiangquan Zeng, Jian Li*</t>
    </r>
  </si>
  <si>
    <t>Elucidating the mechanism of inulin-induced improvement in the structural and functional properties of High-moisture extruded products</t>
  </si>
  <si>
    <r>
      <rPr>
        <sz val="11"/>
        <color indexed="8"/>
        <rFont val="Times New Roman"/>
        <charset val="134"/>
      </rPr>
      <t>Wentao Zhang, Bowen Hui, X</t>
    </r>
    <r>
      <rPr>
        <sz val="11"/>
        <color indexed="10"/>
        <rFont val="Times New Roman"/>
        <charset val="134"/>
      </rPr>
      <t>uejie Li</t>
    </r>
    <r>
      <rPr>
        <sz val="11"/>
        <color indexed="8"/>
        <rFont val="Times New Roman"/>
        <charset val="134"/>
      </rPr>
      <t>, Zengwang Huo, Jian Li*</t>
    </r>
  </si>
  <si>
    <t>Effects of Different Soybean and Coconut Oil Additions on the Physicochemical and Sensory Properties of Soy Protein-Wheat Protein Mixture Subjected to High-Moisture Extrusion</t>
  </si>
  <si>
    <r>
      <rPr>
        <sz val="11"/>
        <color indexed="8"/>
        <rFont val="Times New Roman"/>
        <charset val="134"/>
      </rPr>
      <t>Wentao Zhang, Bowen Hui,</t>
    </r>
    <r>
      <rPr>
        <sz val="11"/>
        <color indexed="10"/>
        <rFont val="Times New Roman"/>
        <charset val="134"/>
      </rPr>
      <t xml:space="preserve"> Xuejie Li</t>
    </r>
    <r>
      <rPr>
        <sz val="11"/>
        <color indexed="8"/>
        <rFont val="Times New Roman"/>
        <charset val="134"/>
      </rPr>
      <t>, Zengwang Guo, Jian Ma, Jian Li</t>
    </r>
  </si>
  <si>
    <t>Trends in Food Science &amp; Technology</t>
  </si>
  <si>
    <t>Food flavor analysis 4.0: A cross-domain application of machine learning</t>
  </si>
  <si>
    <r>
      <rPr>
        <sz val="12"/>
        <color indexed="8"/>
        <rFont val="Times New Roman"/>
        <charset val="134"/>
      </rPr>
      <t xml:space="preserve">Xiangquan Zeng, Rui Cao, Yu Xi, </t>
    </r>
    <r>
      <rPr>
        <sz val="12"/>
        <color indexed="10"/>
        <rFont val="Times New Roman"/>
        <charset val="134"/>
      </rPr>
      <t>Xuejie Li</t>
    </r>
    <r>
      <rPr>
        <sz val="12"/>
        <color indexed="8"/>
        <rFont val="Times New Roman"/>
        <charset val="134"/>
      </rPr>
      <t>, Meihong Yu, Jingling Zhao, Jieyi Cheng, Jian Li*</t>
    </r>
  </si>
  <si>
    <t>Decoding the interaction mechanism between bis(2-methyl-3-furyl)
disulfide and oral mucin</t>
  </si>
  <si>
    <r>
      <rPr>
        <sz val="12"/>
        <color indexed="8"/>
        <rFont val="Times New Roman"/>
        <charset val="134"/>
      </rPr>
      <t xml:space="preserve">Yu Xi , Meihong Yu , Rui Cao , </t>
    </r>
    <r>
      <rPr>
        <sz val="12"/>
        <color indexed="10"/>
        <rFont val="Times New Roman"/>
        <charset val="134"/>
      </rPr>
      <t>Xuejie Li</t>
    </r>
    <r>
      <rPr>
        <sz val="12"/>
        <color indexed="8"/>
        <rFont val="Times New Roman"/>
        <charset val="134"/>
      </rPr>
      <t xml:space="preserve"> , Xiangquan Zeng , Jian Li *</t>
    </r>
  </si>
  <si>
    <t>Food &amp; Function</t>
  </si>
  <si>
    <t>Protective effects of chlorogenic acid on
trimethyltin chloride-induced neurobehavioral
dysfunctions in mice relying on the gut
microbiota</t>
  </si>
  <si>
    <r>
      <rPr>
        <sz val="12"/>
        <color indexed="8"/>
        <rFont val="Times New Roman"/>
        <charset val="134"/>
      </rPr>
      <t xml:space="preserve">Yu Xi, He Li, Meihong Yu, </t>
    </r>
    <r>
      <rPr>
        <sz val="12"/>
        <color indexed="10"/>
        <rFont val="Times New Roman"/>
        <charset val="134"/>
      </rPr>
      <t>Xuejie Li</t>
    </r>
    <r>
      <rPr>
        <sz val="12"/>
        <color indexed="8"/>
        <rFont val="Times New Roman"/>
        <charset val="134"/>
      </rPr>
      <t>, Yan Li, Bowen Hui, Xiangquan Zeng, Jing Wang *, Jian Li*</t>
    </r>
  </si>
  <si>
    <r>
      <rPr>
        <sz val="12"/>
        <color indexed="8"/>
        <rFont val="宋体"/>
        <charset val="134"/>
      </rPr>
      <t>食品科学技术学报</t>
    </r>
  </si>
  <si>
    <t>不同植物油对植物肉风味及感官特性的影响</t>
  </si>
  <si>
    <r>
      <rPr>
        <sz val="12"/>
        <color indexed="8"/>
        <rFont val="宋体"/>
        <charset val="134"/>
      </rPr>
      <t>李岩，</t>
    </r>
    <r>
      <rPr>
        <sz val="12"/>
        <color indexed="8"/>
        <rFont val="Times New Roman"/>
        <charset val="134"/>
      </rPr>
      <t xml:space="preserve"> </t>
    </r>
    <r>
      <rPr>
        <sz val="12"/>
        <color indexed="8"/>
        <rFont val="宋体"/>
        <charset val="134"/>
      </rPr>
      <t>曾祥权，</t>
    </r>
    <r>
      <rPr>
        <sz val="12"/>
        <color indexed="8"/>
        <rFont val="Times New Roman"/>
        <charset val="134"/>
      </rPr>
      <t xml:space="preserve"> </t>
    </r>
    <r>
      <rPr>
        <sz val="12"/>
        <color indexed="8"/>
        <rFont val="宋体"/>
        <charset val="134"/>
      </rPr>
      <t>杜文斌，</t>
    </r>
    <r>
      <rPr>
        <sz val="12"/>
        <color indexed="8"/>
        <rFont val="Times New Roman"/>
        <charset val="134"/>
      </rPr>
      <t xml:space="preserve"> </t>
    </r>
    <r>
      <rPr>
        <sz val="12"/>
        <color indexed="10"/>
        <rFont val="宋体"/>
        <charset val="134"/>
      </rPr>
      <t>李学杰</t>
    </r>
    <r>
      <rPr>
        <sz val="12"/>
        <color indexed="8"/>
        <rFont val="宋体"/>
        <charset val="134"/>
      </rPr>
      <t>，</t>
    </r>
    <r>
      <rPr>
        <sz val="12"/>
        <color indexed="8"/>
        <rFont val="Times New Roman"/>
        <charset val="134"/>
      </rPr>
      <t xml:space="preserve"> </t>
    </r>
    <r>
      <rPr>
        <sz val="12"/>
        <color indexed="8"/>
        <rFont val="宋体"/>
        <charset val="134"/>
      </rPr>
      <t>赵劲灵，</t>
    </r>
    <r>
      <rPr>
        <sz val="12"/>
        <color indexed="8"/>
        <rFont val="Times New Roman"/>
        <charset val="134"/>
      </rPr>
      <t xml:space="preserve"> </t>
    </r>
    <r>
      <rPr>
        <sz val="12"/>
        <color indexed="8"/>
        <rFont val="宋体"/>
        <charset val="134"/>
      </rPr>
      <t>李健</t>
    </r>
    <r>
      <rPr>
        <sz val="12"/>
        <color indexed="8"/>
        <rFont val="Times New Roman"/>
        <charset val="134"/>
      </rPr>
      <t>*</t>
    </r>
  </si>
  <si>
    <r>
      <rPr>
        <sz val="12"/>
        <color indexed="8"/>
        <rFont val="宋体"/>
        <charset val="134"/>
      </rPr>
      <t>实用新型专利</t>
    </r>
  </si>
  <si>
    <t>实用新型、外观设计专利</t>
  </si>
  <si>
    <t>可监测新鲜度的智能保鲜箱</t>
  </si>
  <si>
    <r>
      <rPr>
        <sz val="12"/>
        <color indexed="8"/>
        <rFont val="宋体"/>
        <charset val="134"/>
      </rPr>
      <t>李健</t>
    </r>
    <r>
      <rPr>
        <sz val="12"/>
        <color indexed="8"/>
        <rFont val="Times New Roman"/>
        <charset val="134"/>
      </rPr>
      <t xml:space="preserve">; </t>
    </r>
    <r>
      <rPr>
        <sz val="12"/>
        <color indexed="10"/>
        <rFont val="宋体"/>
        <charset val="134"/>
      </rPr>
      <t>李学杰</t>
    </r>
    <r>
      <rPr>
        <sz val="12"/>
        <color indexed="8"/>
        <rFont val="Times New Roman"/>
        <charset val="134"/>
      </rPr>
      <t xml:space="preserve">; </t>
    </r>
    <r>
      <rPr>
        <sz val="12"/>
        <color indexed="8"/>
        <rFont val="宋体"/>
        <charset val="134"/>
      </rPr>
      <t>曾祥权</t>
    </r>
    <r>
      <rPr>
        <sz val="12"/>
        <color indexed="8"/>
        <rFont val="Times New Roman"/>
        <charset val="134"/>
      </rPr>
      <t xml:space="preserve">; </t>
    </r>
    <r>
      <rPr>
        <sz val="12"/>
        <color indexed="8"/>
        <rFont val="宋体"/>
        <charset val="134"/>
      </rPr>
      <t>姜微波</t>
    </r>
  </si>
  <si>
    <r>
      <rPr>
        <sz val="12"/>
        <color indexed="8"/>
        <rFont val="宋体"/>
        <charset val="134"/>
      </rPr>
      <t>实用新型、外观设计专利</t>
    </r>
  </si>
  <si>
    <t>具有多物理场辅助的香精制备装置</t>
  </si>
  <si>
    <r>
      <rPr>
        <sz val="12"/>
        <color indexed="8"/>
        <rFont val="宋体"/>
        <charset val="134"/>
      </rPr>
      <t>李健</t>
    </r>
    <r>
      <rPr>
        <sz val="12"/>
        <color indexed="8"/>
        <rFont val="Times New Roman"/>
        <charset val="134"/>
      </rPr>
      <t xml:space="preserve">; </t>
    </r>
    <r>
      <rPr>
        <sz val="12"/>
        <color indexed="10"/>
        <rFont val="宋体"/>
        <charset val="134"/>
      </rPr>
      <t>李学杰</t>
    </r>
    <r>
      <rPr>
        <sz val="12"/>
        <color indexed="8"/>
        <rFont val="Times New Roman"/>
        <charset val="134"/>
      </rPr>
      <t xml:space="preserve">; </t>
    </r>
    <r>
      <rPr>
        <sz val="12"/>
        <color indexed="8"/>
        <rFont val="宋体"/>
        <charset val="134"/>
      </rPr>
      <t>张玉玉</t>
    </r>
    <r>
      <rPr>
        <sz val="12"/>
        <color indexed="8"/>
        <rFont val="Times New Roman"/>
        <charset val="134"/>
      </rPr>
      <t xml:space="preserve">; </t>
    </r>
    <r>
      <rPr>
        <sz val="12"/>
        <color indexed="8"/>
        <rFont val="宋体"/>
        <charset val="134"/>
      </rPr>
      <t>肖红利</t>
    </r>
  </si>
  <si>
    <r>
      <rPr>
        <sz val="12"/>
        <color indexed="8"/>
        <rFont val="宋体"/>
        <charset val="134"/>
      </rPr>
      <t>会议论文</t>
    </r>
  </si>
  <si>
    <r>
      <rPr>
        <sz val="12"/>
        <color indexed="8"/>
        <rFont val="Times New Roman"/>
        <charset val="134"/>
      </rPr>
      <t>E</t>
    </r>
    <r>
      <rPr>
        <sz val="12"/>
        <color indexed="8"/>
        <rFont val="宋体"/>
        <charset val="134"/>
      </rPr>
      <t>类成果</t>
    </r>
  </si>
  <si>
    <r>
      <rPr>
        <sz val="12"/>
        <color indexed="8"/>
        <rFont val="宋体"/>
        <charset val="134"/>
      </rPr>
      <t>通过</t>
    </r>
    <r>
      <rPr>
        <sz val="12"/>
        <color indexed="8"/>
        <rFont val="Times New Roman"/>
        <charset val="134"/>
      </rPr>
      <t>GC-O-MS,GC×GC-O-TOF-MS</t>
    </r>
    <r>
      <rPr>
        <sz val="12"/>
        <color indexed="8"/>
        <rFont val="宋体"/>
        <charset val="134"/>
      </rPr>
      <t>和</t>
    </r>
    <r>
      <rPr>
        <sz val="12"/>
        <color indexed="8"/>
        <rFont val="Times New Roman"/>
        <charset val="134"/>
      </rPr>
      <t>GC-IMS</t>
    </r>
    <r>
      <rPr>
        <sz val="12"/>
        <color indexed="8"/>
        <rFont val="宋体"/>
        <charset val="134"/>
      </rPr>
      <t>表征冷破、热破番茄酱的风味特征</t>
    </r>
  </si>
  <si>
    <r>
      <rPr>
        <sz val="12"/>
        <color indexed="10"/>
        <rFont val="宋体"/>
        <charset val="134"/>
      </rPr>
      <t>李学杰</t>
    </r>
    <r>
      <rPr>
        <sz val="12"/>
        <color indexed="8"/>
        <rFont val="Times New Roman"/>
        <charset val="134"/>
      </rPr>
      <t xml:space="preserve"> </t>
    </r>
    <r>
      <rPr>
        <sz val="12"/>
        <color indexed="8"/>
        <rFont val="宋体"/>
        <charset val="134"/>
      </rPr>
      <t>邸太菊</t>
    </r>
    <r>
      <rPr>
        <sz val="12"/>
        <color indexed="8"/>
        <rFont val="Times New Roman"/>
        <charset val="134"/>
      </rPr>
      <t xml:space="preserve"> </t>
    </r>
    <r>
      <rPr>
        <sz val="12"/>
        <color indexed="8"/>
        <rFont val="宋体"/>
        <charset val="134"/>
      </rPr>
      <t>李晴</t>
    </r>
    <r>
      <rPr>
        <sz val="12"/>
        <color indexed="8"/>
        <rFont val="Times New Roman"/>
        <charset val="134"/>
      </rPr>
      <t xml:space="preserve"> </t>
    </r>
    <r>
      <rPr>
        <sz val="12"/>
        <color indexed="8"/>
        <rFont val="宋体"/>
        <charset val="134"/>
      </rPr>
      <t>张菡</t>
    </r>
    <r>
      <rPr>
        <sz val="12"/>
        <color indexed="8"/>
        <rFont val="Times New Roman"/>
        <charset val="134"/>
      </rPr>
      <t xml:space="preserve"> </t>
    </r>
    <r>
      <rPr>
        <sz val="12"/>
        <color indexed="8"/>
        <rFont val="宋体"/>
        <charset val="134"/>
      </rPr>
      <t>崔海滨</t>
    </r>
    <r>
      <rPr>
        <sz val="12"/>
        <color indexed="8"/>
        <rFont val="Times New Roman"/>
        <charset val="134"/>
      </rPr>
      <t xml:space="preserve"> </t>
    </r>
    <r>
      <rPr>
        <sz val="12"/>
        <color indexed="8"/>
        <rFont val="宋体"/>
        <charset val="134"/>
      </rPr>
      <t>刘野</t>
    </r>
    <r>
      <rPr>
        <sz val="12"/>
        <color indexed="8"/>
        <rFont val="Times New Roman"/>
        <charset val="134"/>
      </rPr>
      <t xml:space="preserve"> </t>
    </r>
    <r>
      <rPr>
        <sz val="12"/>
        <color indexed="8"/>
        <rFont val="宋体"/>
        <charset val="134"/>
      </rPr>
      <t>李赫</t>
    </r>
    <r>
      <rPr>
        <sz val="12"/>
        <color indexed="8"/>
        <rFont val="Times New Roman"/>
        <charset val="134"/>
      </rPr>
      <t xml:space="preserve"> </t>
    </r>
    <r>
      <rPr>
        <sz val="12"/>
        <color indexed="8"/>
        <rFont val="宋体"/>
        <charset val="134"/>
      </rPr>
      <t>李健</t>
    </r>
  </si>
  <si>
    <t>大豆蛋白中关键异味成分的鉴定</t>
  </si>
  <si>
    <r>
      <rPr>
        <sz val="12"/>
        <color indexed="10"/>
        <rFont val="宋体"/>
        <charset val="134"/>
      </rPr>
      <t>李学杰</t>
    </r>
    <r>
      <rPr>
        <sz val="12"/>
        <color indexed="10"/>
        <rFont val="Times New Roman"/>
        <charset val="134"/>
      </rPr>
      <t xml:space="preserve"> </t>
    </r>
    <r>
      <rPr>
        <sz val="12"/>
        <color indexed="8"/>
        <rFont val="Times New Roman"/>
        <charset val="134"/>
      </rPr>
      <t xml:space="preserve"> </t>
    </r>
    <r>
      <rPr>
        <sz val="12"/>
        <color indexed="8"/>
        <rFont val="宋体"/>
        <charset val="134"/>
      </rPr>
      <t>李岩</t>
    </r>
    <r>
      <rPr>
        <sz val="12"/>
        <color indexed="8"/>
        <rFont val="Times New Roman"/>
        <charset val="134"/>
      </rPr>
      <t xml:space="preserve"> </t>
    </r>
    <r>
      <rPr>
        <sz val="12"/>
        <color indexed="8"/>
        <rFont val="宋体"/>
        <charset val="134"/>
      </rPr>
      <t>惠博文</t>
    </r>
    <r>
      <rPr>
        <sz val="12"/>
        <color indexed="8"/>
        <rFont val="Times New Roman"/>
        <charset val="134"/>
      </rPr>
      <t xml:space="preserve"> </t>
    </r>
    <r>
      <rPr>
        <sz val="12"/>
        <color indexed="8"/>
        <rFont val="宋体"/>
        <charset val="134"/>
      </rPr>
      <t>李健</t>
    </r>
  </si>
  <si>
    <t>杨帆</t>
  </si>
  <si>
    <t>女</t>
  </si>
  <si>
    <t>食品与健康学院</t>
  </si>
  <si>
    <t>食品科学与工程</t>
  </si>
  <si>
    <t>刘野</t>
  </si>
  <si>
    <t>学术论文及知识产权</t>
  </si>
  <si>
    <t>A1类成果</t>
  </si>
  <si>
    <r>
      <rPr>
        <sz val="10.5"/>
        <color indexed="8"/>
        <rFont val="Times New Roman"/>
        <charset val="134"/>
      </rPr>
      <t xml:space="preserve">Formation of key aroma compounds in </t>
    </r>
    <r>
      <rPr>
        <i/>
        <sz val="10.5"/>
        <color indexed="8"/>
        <rFont val="Times New Roman"/>
        <charset val="134"/>
      </rPr>
      <t xml:space="preserve">Agrocybe aegerita </t>
    </r>
    <r>
      <rPr>
        <sz val="10.5"/>
        <color indexed="8"/>
        <rFont val="Times New Roman"/>
        <charset val="134"/>
      </rPr>
      <t>during hot air drying: Amino acids and reducing sugars identified as flavor precursors</t>
    </r>
  </si>
  <si>
    <t>杨帆、陈尔豹、付安珍、刘野、毕爽</t>
  </si>
  <si>
    <r>
      <rPr>
        <sz val="10.5"/>
        <color indexed="8"/>
        <rFont val="Times New Roman"/>
        <charset val="134"/>
      </rPr>
      <t xml:space="preserve">Quantification- and structural-taste intensity of umami peptides from </t>
    </r>
    <r>
      <rPr>
        <i/>
        <sz val="10.5"/>
        <color indexed="8"/>
        <rFont val="Times New Roman"/>
        <charset val="134"/>
      </rPr>
      <t>Agrocybe aegerita</t>
    </r>
    <r>
      <rPr>
        <sz val="10.5"/>
        <color indexed="8"/>
        <rFont val="Times New Roman"/>
        <charset val="134"/>
      </rPr>
      <t xml:space="preserve"> through quantitative structure-activity relationship</t>
    </r>
  </si>
  <si>
    <t>杨帆、孟红艳、付安珍、刘野、毕爽</t>
  </si>
  <si>
    <t>Food Function</t>
  </si>
  <si>
    <r>
      <rPr>
        <sz val="10.5"/>
        <color indexed="8"/>
        <rFont val="Times New Roman"/>
        <charset val="134"/>
      </rPr>
      <t xml:space="preserve">Investigation of umami peptides and taste mechanisms in </t>
    </r>
    <r>
      <rPr>
        <i/>
        <sz val="10.5"/>
        <color indexed="8"/>
        <rFont val="Times New Roman"/>
        <charset val="134"/>
      </rPr>
      <t>Agrocybe aegerita</t>
    </r>
    <r>
      <rPr>
        <sz val="10.5"/>
        <color indexed="8"/>
        <rFont val="Times New Roman"/>
        <charset val="134"/>
      </rPr>
      <t>: based on sensory evaluation and molecular docking techniques</t>
    </r>
  </si>
  <si>
    <t>杨帆、曹瑞、付安珍、刘野、毕爽</t>
  </si>
  <si>
    <t>Non-volatile taste active compounds and umami evaluation of Agrocybe aegerita hydrolysates derived using different enzymes</t>
  </si>
  <si>
    <t>杨帆、付安珍、孟红艳、刘野、毕爽</t>
  </si>
  <si>
    <t>Ultrasonics Sonochemistry</t>
  </si>
  <si>
    <t>Low-frequency ultrasonic treatment: A potential strategy to improve the flavor of fresh watermelon juice</t>
  </si>
  <si>
    <t>杨帆、史春鹤、闫立畅、徐莹、代晹鑫、毕爽、刘野</t>
  </si>
  <si>
    <t>Food Research international</t>
  </si>
  <si>
    <t>Elucidation of the interaction between fructose and key aroma compounds in watermelon juice via Raman spectroscopy and nuclear magnetic resonance</t>
  </si>
  <si>
    <t>杨帆、陈尔豹、代晹鑫、徐莹、刘野、毕爽</t>
  </si>
  <si>
    <t>Determination of umami compounds in edible fungi and evaluation of salty enhancement effect of Antler fungus enzymatic hydrolysate</t>
  </si>
  <si>
    <t>杨帆、律诗、刘野、毕爽、张雨</t>
  </si>
  <si>
    <t>C类成果</t>
  </si>
  <si>
    <r>
      <rPr>
        <sz val="12"/>
        <color indexed="8"/>
        <rFont val="Times New Roman"/>
        <charset val="134"/>
      </rPr>
      <t>Mono Trap–GC–O–MS</t>
    </r>
    <r>
      <rPr>
        <sz val="12"/>
        <color indexed="8"/>
        <rFont val="宋体"/>
        <charset val="134"/>
      </rPr>
      <t>的西瓜汁热处理前后气味化合物分析</t>
    </r>
  </si>
  <si>
    <t>杨帆、徐莹、代晹鑫、毕爽、刘野</t>
  </si>
  <si>
    <t>Foods</t>
  </si>
  <si>
    <t>A2类成果</t>
  </si>
  <si>
    <t>Revealing Volatile Odor Compounds in Watermelon Juice to Enhance Fructose Sweetness Perception: Sensory Evaluation and Molecular Docking Techniques</t>
  </si>
  <si>
    <t>代晹鑫、孙爽、杨帆、甄少波、熊孝颖、刘野、毕爽</t>
  </si>
  <si>
    <t>Journal of Food Composition and Analysis</t>
  </si>
  <si>
    <t>Characterization of key aroma-active compounds in Zanthoxylum schinifolium by sensory evaluation and multiple instrumental analyses</t>
  </si>
  <si>
    <t>王佳、杨帆、郭嘉怡、邹婷婷、刘野、宋焕禄</t>
  </si>
  <si>
    <t>Characterization of key aroma-active compounds in fresh and vacuum freeze-drying mulberry by molecular sensory science methods</t>
  </si>
  <si>
    <t>史春鹤、杨帆、闫立畅、吴继红、毕爽、刘野</t>
  </si>
  <si>
    <t>Characterization of odor profiles of pea milk varieties and identification of key odor-active compounds by molecular sensory science approaches using soybean milk as a reference</t>
  </si>
  <si>
    <t>闫立畅、徐莹、杨帆、史春鹤、刘野、毕爽</t>
  </si>
  <si>
    <t>Food function</t>
  </si>
  <si>
    <t>Roasting pretreatment of walnut (Juglans regia L.) kernels: improvement of the oil flavor profile and correlation with the chemical composition</t>
  </si>
  <si>
    <t>毕爽、牛晓媛、杨帆、徐莹、代晹鑫、刘野、周琦</t>
  </si>
  <si>
    <t>Characterization of key aroma-active compounds in Hanyuan Zanthoxylum bungeanum by GC-O-MS and switchable GC x GC-O-MS</t>
  </si>
  <si>
    <t>赵慕、李亭、杨帆、崔芯悦、邹婷婷、宋焕禄、刘野</t>
  </si>
  <si>
    <t>李思萱</t>
  </si>
  <si>
    <t>张敏</t>
  </si>
  <si>
    <t>International Journal of Food Science and Technology</t>
  </si>
  <si>
    <t>A3类成果</t>
  </si>
  <si>
    <t>Improvement in storage stability of fresh instant rice using non-starch polysaccharides</t>
  </si>
  <si>
    <r>
      <rPr>
        <sz val="12"/>
        <color indexed="10"/>
        <rFont val="宋体"/>
        <charset val="134"/>
      </rPr>
      <t>Sixuan Li</t>
    </r>
    <r>
      <rPr>
        <sz val="12"/>
        <color indexed="8"/>
        <rFont val="宋体"/>
        <charset val="134"/>
      </rPr>
      <t>, Min Zhang*, Xin Ren, Lina Guan, Guodong Ye, Yumeng Li</t>
    </r>
  </si>
  <si>
    <t>International Journal of Biological Macromolecules</t>
  </si>
  <si>
    <t>Effects of oat β-glucan on the retrogradation behavior of rice starch and its potential mechanism</t>
  </si>
  <si>
    <r>
      <rPr>
        <sz val="12"/>
        <color indexed="10"/>
        <rFont val="宋体"/>
        <charset val="134"/>
      </rPr>
      <t>Sixuan Li</t>
    </r>
    <r>
      <rPr>
        <sz val="12"/>
        <color indexed="8"/>
        <rFont val="宋体"/>
        <charset val="134"/>
      </rPr>
      <t>, Min Zhang*, Xin Ren, Lina Guan, Yongjie Mi, Guodong Ye.</t>
    </r>
  </si>
  <si>
    <t>食品科学技术学报</t>
  </si>
  <si>
    <t>B类成果</t>
  </si>
  <si>
    <t>鲜湿方便米饭原料适宜性研究——以东北地区粳米为例</t>
  </si>
  <si>
    <r>
      <rPr>
        <sz val="12"/>
        <color theme="1"/>
        <rFont val="宋体"/>
        <charset val="134"/>
      </rPr>
      <t>李思萱</t>
    </r>
    <r>
      <rPr>
        <sz val="12"/>
        <color rgb="FF000000"/>
        <rFont val="宋体"/>
        <charset val="134"/>
      </rPr>
      <t xml:space="preserve">, 任欣, 张敏, </t>
    </r>
  </si>
  <si>
    <t>Flavour and Fragrance Journal</t>
  </si>
  <si>
    <t>Construction of aroma association network of cooked rice based on gas chromatography–mass spectrometry (GC–MS) and sensory analysis</t>
  </si>
  <si>
    <r>
      <rPr>
        <sz val="12"/>
        <color rgb="FF000000"/>
        <rFont val="宋体"/>
        <charset val="134"/>
      </rPr>
      <t xml:space="preserve">Lina Guan, Yongjie Mi, Min Zhang*, </t>
    </r>
    <r>
      <rPr>
        <sz val="12"/>
        <color theme="1"/>
        <rFont val="宋体"/>
        <charset val="134"/>
      </rPr>
      <t>Sixuan Li,</t>
    </r>
    <r>
      <rPr>
        <sz val="12"/>
        <color rgb="FF000000"/>
        <rFont val="宋体"/>
        <charset val="134"/>
      </rPr>
      <t xml:space="preserve"> Guodong Ye. </t>
    </r>
  </si>
  <si>
    <t>Improvement in taste quality of rice porridge using konjac glucomannan</t>
  </si>
  <si>
    <t>Sixuan Li, Wenhui Zhang, Min Zhang*, Lina Guan, Guodong Ye.</t>
  </si>
  <si>
    <t>Journal of Cereal Science</t>
  </si>
  <si>
    <t>Insight into the milling degree on the eating quality of rice porridge</t>
  </si>
  <si>
    <t>Analysis of key differential aroma compounds in thirty Japonica rice cultivars from Northeast China by integrating GC-O-MS, OAV, and chemometrics</t>
  </si>
  <si>
    <r>
      <rPr>
        <sz val="12"/>
        <color rgb="FF000000"/>
        <rFont val="Times New Roman"/>
        <charset val="0"/>
      </rPr>
      <t xml:space="preserve">Guodong Ye, Lina Guan, Min Zhang*, </t>
    </r>
    <r>
      <rPr>
        <b/>
        <sz val="12"/>
        <color indexed="8"/>
        <rFont val="Times New Roman"/>
        <charset val="0"/>
      </rPr>
      <t>Sixuan Li,</t>
    </r>
    <r>
      <rPr>
        <sz val="12"/>
        <color rgb="FF000000"/>
        <rFont val="Times New Roman"/>
        <charset val="0"/>
      </rPr>
      <t xml:space="preserve"> Yongjie</t>
    </r>
    <r>
      <rPr>
        <sz val="10.5"/>
        <color indexed="8"/>
        <rFont val="Times New Roman"/>
        <charset val="0"/>
      </rPr>
      <t xml:space="preserve"> </t>
    </r>
    <r>
      <rPr>
        <sz val="12"/>
        <color rgb="FF000000"/>
        <rFont val="Times New Roman"/>
        <charset val="0"/>
      </rPr>
      <t>Mi.</t>
    </r>
  </si>
  <si>
    <t>Dynamic changes in aroma compounds and precursor substances during rice cooking</t>
  </si>
  <si>
    <r>
      <rPr>
        <sz val="12"/>
        <color indexed="8"/>
        <rFont val="Times New Roman"/>
        <charset val="134"/>
      </rPr>
      <t xml:space="preserve">Guodong Ye, Lina Guan, </t>
    </r>
    <r>
      <rPr>
        <b/>
        <sz val="12"/>
        <color indexed="8"/>
        <rFont val="Times New Roman"/>
        <charset val="0"/>
      </rPr>
      <t>Sixuan Li</t>
    </r>
    <r>
      <rPr>
        <sz val="12"/>
        <color indexed="8"/>
        <rFont val="Times New Roman"/>
        <charset val="0"/>
      </rPr>
      <t>, Yuyue</t>
    </r>
    <r>
      <rPr>
        <sz val="10.5"/>
        <color indexed="8"/>
        <rFont val="Times New Roman"/>
        <charset val="0"/>
      </rPr>
      <t xml:space="preserve"> </t>
    </r>
    <r>
      <rPr>
        <sz val="12"/>
        <color indexed="8"/>
        <rFont val="Times New Roman"/>
        <charset val="0"/>
      </rPr>
      <t>He, Min Zhang*. Dynamic changes in aroma compounds and precursor substances during rice cooking</t>
    </r>
  </si>
  <si>
    <t>Cereal Chemistry</t>
  </si>
  <si>
    <t>Study on the correlation between aroma compounds and texture of cooked rice: A case study of 15 Japonica rice species from Northeast China</t>
  </si>
  <si>
    <r>
      <rPr>
        <sz val="12"/>
        <color indexed="8"/>
        <rFont val="Times New Roman"/>
        <charset val="134"/>
      </rPr>
      <t xml:space="preserve">Guodong Ye, Lina Guan, Min Zhang*, </t>
    </r>
    <r>
      <rPr>
        <b/>
        <sz val="12"/>
        <color indexed="8"/>
        <rFont val="Times New Roman"/>
        <charset val="0"/>
      </rPr>
      <t>Sixuan Li</t>
    </r>
    <r>
      <rPr>
        <sz val="12"/>
        <color indexed="8"/>
        <rFont val="Times New Roman"/>
        <charset val="0"/>
      </rPr>
      <t>, Yongjie Mi. Study on the correlation between aroma compounds and texture of cooked rice: A case study of 15 Japonica rice species from Northeast China</t>
    </r>
  </si>
  <si>
    <r>
      <rPr>
        <sz val="12"/>
        <color theme="1"/>
        <rFont val="宋体"/>
        <charset val="134"/>
      </rPr>
      <t>河南工业大学学报</t>
    </r>
    <r>
      <rPr>
        <sz val="12"/>
        <color indexed="8"/>
        <rFont val="Times New Roman"/>
        <charset val="0"/>
      </rPr>
      <t>(</t>
    </r>
    <r>
      <rPr>
        <sz val="12"/>
        <color theme="1"/>
        <rFont val="宋体"/>
        <charset val="134"/>
      </rPr>
      <t>自然科学版</t>
    </r>
    <r>
      <rPr>
        <sz val="12"/>
        <color indexed="8"/>
        <rFont val="Times New Roman"/>
        <charset val="0"/>
      </rPr>
      <t>)</t>
    </r>
  </si>
  <si>
    <t>E类成果</t>
  </si>
  <si>
    <t>不同籼米品种米饭加工适宜性研究</t>
  </si>
  <si>
    <r>
      <rPr>
        <sz val="12"/>
        <color theme="1"/>
        <rFont val="宋体"/>
        <charset val="134"/>
      </rPr>
      <t>米永洁</t>
    </r>
    <r>
      <rPr>
        <sz val="12"/>
        <color theme="1"/>
        <rFont val="Times New Roman"/>
        <charset val="0"/>
      </rPr>
      <t xml:space="preserve">, </t>
    </r>
    <r>
      <rPr>
        <sz val="12"/>
        <color theme="1"/>
        <rFont val="宋体"/>
        <charset val="134"/>
      </rPr>
      <t>王振华</t>
    </r>
    <r>
      <rPr>
        <sz val="12"/>
        <color theme="1"/>
        <rFont val="Times New Roman"/>
        <charset val="0"/>
      </rPr>
      <t xml:space="preserve">, </t>
    </r>
    <r>
      <rPr>
        <sz val="12"/>
        <color theme="1"/>
        <rFont val="宋体"/>
        <charset val="134"/>
      </rPr>
      <t>张敏</t>
    </r>
    <r>
      <rPr>
        <sz val="12"/>
        <color theme="1"/>
        <rFont val="Times New Roman"/>
        <charset val="0"/>
      </rPr>
      <t xml:space="preserve">*, </t>
    </r>
    <r>
      <rPr>
        <sz val="12"/>
        <color theme="1"/>
        <rFont val="宋体"/>
        <charset val="134"/>
      </rPr>
      <t>关丽娜</t>
    </r>
    <r>
      <rPr>
        <sz val="12"/>
        <color theme="1"/>
        <rFont val="Times New Roman"/>
        <charset val="0"/>
      </rPr>
      <t xml:space="preserve">, </t>
    </r>
    <r>
      <rPr>
        <b/>
        <sz val="12"/>
        <color indexed="8"/>
        <rFont val="宋体"/>
        <charset val="134"/>
      </rPr>
      <t>李思萱</t>
    </r>
    <r>
      <rPr>
        <sz val="12"/>
        <color theme="1"/>
        <rFont val="Times New Roman"/>
        <charset val="0"/>
      </rPr>
      <t>.</t>
    </r>
  </si>
  <si>
    <r>
      <rPr>
        <sz val="12"/>
        <color indexed="8"/>
        <rFont val="宋体"/>
        <charset val="134"/>
      </rPr>
      <t>浙江大学学报</t>
    </r>
    <r>
      <rPr>
        <sz val="12"/>
        <color indexed="8"/>
        <rFont val="Times New Roman"/>
        <charset val="0"/>
      </rPr>
      <t>(</t>
    </r>
    <r>
      <rPr>
        <sz val="12"/>
        <color indexed="8"/>
        <rFont val="宋体"/>
        <charset val="134"/>
      </rPr>
      <t>农业与生命科学版</t>
    </r>
    <r>
      <rPr>
        <sz val="12"/>
        <color indexed="8"/>
        <rFont val="Times New Roman"/>
        <charset val="0"/>
      </rPr>
      <t>)</t>
    </r>
  </si>
  <si>
    <t>D类成果</t>
  </si>
  <si>
    <t>籼稻米饭关键香气成分鉴定及感官特性形成分析</t>
  </si>
  <si>
    <t>关丽娜，叶国栋，张敏，李思萱</t>
  </si>
  <si>
    <r>
      <rPr>
        <sz val="11"/>
        <color indexed="8"/>
        <rFont val="宋体"/>
        <charset val="134"/>
      </rPr>
      <t>袁玥</t>
    </r>
  </si>
  <si>
    <r>
      <rPr>
        <sz val="11"/>
        <color indexed="8"/>
        <rFont val="宋体"/>
        <charset val="134"/>
      </rPr>
      <t>女</t>
    </r>
  </si>
  <si>
    <r>
      <rPr>
        <sz val="11"/>
        <color indexed="8"/>
        <rFont val="宋体"/>
        <charset val="134"/>
      </rPr>
      <t>郦金龙</t>
    </r>
  </si>
  <si>
    <r>
      <rPr>
        <sz val="11"/>
        <color indexed="8"/>
        <rFont val="宋体"/>
        <charset val="134"/>
      </rPr>
      <t>学术论文及知识产权</t>
    </r>
  </si>
  <si>
    <t>Progress in Materials Science</t>
  </si>
  <si>
    <r>
      <rPr>
        <sz val="11"/>
        <color indexed="8"/>
        <rFont val="Times New Roman"/>
        <charset val="0"/>
      </rPr>
      <t>A1</t>
    </r>
    <r>
      <rPr>
        <sz val="11"/>
        <color indexed="8"/>
        <rFont val="宋体"/>
        <charset val="134"/>
      </rPr>
      <t>类成果</t>
    </r>
  </si>
  <si>
    <t>Water: The soul of hydrogels</t>
  </si>
  <si>
    <t>袁玥、张倩倩、林树淼、郦金龙</t>
  </si>
  <si>
    <t>Materials Today Communications</t>
  </si>
  <si>
    <t>Fabrication and evaluation of immobilized lipase on functionalized melamine sponge</t>
  </si>
  <si>
    <t>崔舰刚、袁玥、张倩倩、郦金龙</t>
  </si>
  <si>
    <t>学科竞赛</t>
  </si>
  <si>
    <t>中国国际大学生创新大赛校赛</t>
  </si>
  <si>
    <t>三</t>
  </si>
  <si>
    <r>
      <rPr>
        <sz val="10.5"/>
        <color rgb="FF000000"/>
        <rFont val="宋体"/>
        <charset val="134"/>
      </rPr>
      <t>益齿相依</t>
    </r>
    <r>
      <rPr>
        <sz val="10.5"/>
        <color indexed="8"/>
        <rFont val="Times New Roman"/>
        <charset val="0"/>
      </rPr>
      <t>——</t>
    </r>
    <r>
      <rPr>
        <sz val="10.5"/>
        <color rgb="FF000000"/>
        <rFont val="宋体"/>
        <charset val="134"/>
      </rPr>
      <t>争做守护国民口腔健康的领军者</t>
    </r>
  </si>
  <si>
    <r>
      <rPr>
        <sz val="10.5"/>
        <color rgb="FF000000"/>
        <rFont val="宋体"/>
        <charset val="134"/>
      </rPr>
      <t>袁丽蓉</t>
    </r>
    <r>
      <rPr>
        <sz val="10.5"/>
        <color indexed="8"/>
        <rFont val="Times New Roman"/>
        <charset val="0"/>
      </rPr>
      <t>,</t>
    </r>
    <r>
      <rPr>
        <sz val="10.5"/>
        <color indexed="10"/>
        <rFont val="宋体"/>
        <charset val="134"/>
      </rPr>
      <t>袁玥</t>
    </r>
    <r>
      <rPr>
        <sz val="10.5"/>
        <color indexed="8"/>
        <rFont val="Times New Roman"/>
        <charset val="0"/>
      </rPr>
      <t>,</t>
    </r>
    <r>
      <rPr>
        <sz val="10.5"/>
        <color rgb="FF000000"/>
        <rFont val="宋体"/>
        <charset val="134"/>
      </rPr>
      <t>张宇欣</t>
    </r>
    <r>
      <rPr>
        <sz val="10.5"/>
        <color indexed="8"/>
        <rFont val="Times New Roman"/>
        <charset val="0"/>
      </rPr>
      <t>,</t>
    </r>
    <r>
      <rPr>
        <sz val="10.5"/>
        <color rgb="FF000000"/>
        <rFont val="宋体"/>
        <charset val="134"/>
      </rPr>
      <t>王腾</t>
    </r>
    <r>
      <rPr>
        <sz val="10.5"/>
        <color indexed="8"/>
        <rFont val="Times New Roman"/>
        <charset val="0"/>
      </rPr>
      <t>,</t>
    </r>
    <r>
      <rPr>
        <sz val="10.5"/>
        <color rgb="FF000000"/>
        <rFont val="宋体"/>
        <charset val="134"/>
      </rPr>
      <t>胡雅淇</t>
    </r>
    <r>
      <rPr>
        <sz val="10.5"/>
        <color indexed="8"/>
        <rFont val="Times New Roman"/>
        <charset val="0"/>
      </rPr>
      <t>,</t>
    </r>
    <r>
      <rPr>
        <sz val="10.5"/>
        <color rgb="FF000000"/>
        <rFont val="宋体"/>
        <charset val="134"/>
      </rPr>
      <t>吴好</t>
    </r>
    <r>
      <rPr>
        <sz val="10.5"/>
        <color indexed="8"/>
        <rFont val="Times New Roman"/>
        <charset val="0"/>
      </rPr>
      <t>,</t>
    </r>
    <r>
      <rPr>
        <sz val="10.5"/>
        <color rgb="FF000000"/>
        <rFont val="宋体"/>
        <charset val="134"/>
      </rPr>
      <t>任赛，王语菡</t>
    </r>
    <r>
      <rPr>
        <sz val="10.5"/>
        <color indexed="8"/>
        <rFont val="Times New Roman"/>
        <charset val="0"/>
      </rPr>
      <t>,</t>
    </r>
    <r>
      <rPr>
        <sz val="10.5"/>
        <color rgb="FF000000"/>
        <rFont val="宋体"/>
        <charset val="134"/>
      </rPr>
      <t>杨波</t>
    </r>
    <r>
      <rPr>
        <sz val="10.5"/>
        <color indexed="8"/>
        <rFont val="Times New Roman"/>
        <charset val="0"/>
      </rPr>
      <t>,</t>
    </r>
    <r>
      <rPr>
        <sz val="10.5"/>
        <color rgb="FF000000"/>
        <rFont val="宋体"/>
        <charset val="134"/>
      </rPr>
      <t>方子涵</t>
    </r>
    <r>
      <rPr>
        <sz val="10.5"/>
        <color indexed="8"/>
        <rFont val="Times New Roman"/>
        <charset val="0"/>
      </rPr>
      <t>,</t>
    </r>
    <r>
      <rPr>
        <sz val="10.5"/>
        <color rgb="FF000000"/>
        <rFont val="宋体"/>
        <charset val="134"/>
      </rPr>
      <t>宫一</t>
    </r>
    <r>
      <rPr>
        <sz val="10.5"/>
        <color indexed="8"/>
        <rFont val="Times New Roman"/>
        <charset val="0"/>
      </rPr>
      <t>,</t>
    </r>
    <r>
      <rPr>
        <sz val="10.5"/>
        <color rgb="FF000000"/>
        <rFont val="宋体"/>
        <charset val="134"/>
      </rPr>
      <t>高天宇</t>
    </r>
    <r>
      <rPr>
        <sz val="10.5"/>
        <color indexed="8"/>
        <rFont val="Times New Roman"/>
        <charset val="0"/>
      </rPr>
      <t>,</t>
    </r>
    <r>
      <rPr>
        <sz val="10.5"/>
        <color rgb="FF000000"/>
        <rFont val="宋体"/>
        <charset val="134"/>
      </rPr>
      <t>郭俊杰</t>
    </r>
    <r>
      <rPr>
        <sz val="10.5"/>
        <color indexed="8"/>
        <rFont val="Times New Roman"/>
        <charset val="0"/>
      </rPr>
      <t>,</t>
    </r>
    <r>
      <rPr>
        <sz val="10.5"/>
        <color rgb="FF000000"/>
        <rFont val="宋体"/>
        <charset val="134"/>
      </rPr>
      <t>陈思维</t>
    </r>
  </si>
  <si>
    <t>崔璐璐</t>
  </si>
  <si>
    <t>周素梅</t>
  </si>
  <si>
    <t xml:space="preserve"> Food  &amp; Function</t>
  </si>
  <si>
    <t>A comprehensive review on oat milk: from oat nutrients and phytochemicals to its processing technologies, product features, and potential applications.</t>
  </si>
  <si>
    <t>Lulu Cui; Qiuju Jia; Jiani Zhao; Dianzhi Hou; Sumei Zhou</t>
  </si>
  <si>
    <t>A comparative study on stability and flavor of additive-free oat milk obtained by different heat pretreatments (blanching and microwave) of oat kernels.</t>
  </si>
  <si>
    <t>Lulu Cui; Jiani Zhao; Qiuju Jia; Jian Tang; Fang Zhong; Jing Lu; Sumei Zhou</t>
  </si>
  <si>
    <t>Stability and sensory quality of plant-based milk substitutes made from 36 different oat varieties: Relation with oat kernels attributes.</t>
  </si>
  <si>
    <t>Lulu Cui; Jiani Zhao; Linlin Fan; Aijinxiu Ma; Fang Zhong; Sumei Zhou; Dianzhi Hou</t>
  </si>
  <si>
    <t>A novel plant-based milk alternative made from red kidney bean (Phaseolus vulgaris L.): Effects of cultivars on its stability and sensory properties.</t>
  </si>
  <si>
    <t>Jian Tang; Lulu Cui; Siqi Zhang; Li Wang; Dianzhi Hou; Sumei Zhou</t>
  </si>
  <si>
    <t>Physical-Chemical and Sensory Quality of Oat Milk Produced Using Different Cultivars</t>
  </si>
  <si>
    <t>Sumei Zhou; Qiuju Jia; Lulu Cui; Ying Dai; Ruoning Li; Jian Tang; Jing Lu</t>
  </si>
  <si>
    <t>张云真</t>
  </si>
  <si>
    <t>王彦波</t>
  </si>
  <si>
    <t>《食品科学技术学报》</t>
  </si>
  <si>
    <t>《植物性食物中风味物质的生物成味研究进展》</t>
  </si>
  <si>
    <r>
      <rPr>
        <sz val="12"/>
        <color indexed="8"/>
        <rFont val="宋体"/>
        <charset val="134"/>
      </rPr>
      <t>王彦波、</t>
    </r>
    <r>
      <rPr>
        <sz val="12"/>
        <color indexed="10"/>
        <rFont val="宋体"/>
        <charset val="134"/>
      </rPr>
      <t>张云真</t>
    </r>
    <r>
      <rPr>
        <sz val="12"/>
        <color indexed="8"/>
        <rFont val="宋体"/>
        <charset val="134"/>
      </rPr>
      <t>、李文璐、曾黉</t>
    </r>
  </si>
  <si>
    <t>《Food Chemistry》</t>
  </si>
  <si>
    <t>《Advances in prebiotic carbohydrate–based targeted delivery: Overcoming gastrointestinal challenges for bioactive ingredients》</t>
  </si>
  <si>
    <r>
      <rPr>
        <sz val="12"/>
        <color indexed="10"/>
        <rFont val="Times New Roman"/>
        <charset val="0"/>
      </rPr>
      <t>Yunzhen Zhang</t>
    </r>
    <r>
      <rPr>
        <sz val="12"/>
        <color indexed="8"/>
        <rFont val="Times New Roman"/>
        <charset val="0"/>
      </rPr>
      <t>, Jian He, Hong Zeng, Duoxia Xu, Wenlu Li, Yanbo Wang</t>
    </r>
  </si>
  <si>
    <r>
      <rPr>
        <sz val="11"/>
        <color indexed="8"/>
        <rFont val="宋体"/>
        <charset val="134"/>
      </rPr>
      <t>冯亮</t>
    </r>
  </si>
  <si>
    <r>
      <rPr>
        <sz val="11"/>
        <color indexed="8"/>
        <rFont val="宋体"/>
        <charset val="134"/>
      </rPr>
      <t>男</t>
    </r>
  </si>
  <si>
    <r>
      <rPr>
        <sz val="11"/>
        <color indexed="8"/>
        <rFont val="宋体"/>
        <charset val="134"/>
      </rPr>
      <t>轻工科学与工程学院</t>
    </r>
  </si>
  <si>
    <r>
      <rPr>
        <sz val="11"/>
        <color indexed="8"/>
        <rFont val="宋体"/>
        <charset val="134"/>
      </rPr>
      <t>轻工技术与工程</t>
    </r>
  </si>
  <si>
    <r>
      <rPr>
        <sz val="11"/>
        <color indexed="8"/>
        <rFont val="宋体"/>
        <charset val="134"/>
      </rPr>
      <t>陈海涛、王书奇</t>
    </r>
  </si>
  <si>
    <r>
      <rPr>
        <sz val="11"/>
        <color indexed="8"/>
        <rFont val="宋体"/>
        <charset val="134"/>
      </rPr>
      <t>食品科学</t>
    </r>
  </si>
  <si>
    <t>C</t>
  </si>
  <si>
    <r>
      <rPr>
        <sz val="11"/>
        <color indexed="8"/>
        <rFont val="Times New Roman"/>
        <charset val="0"/>
      </rPr>
      <t xml:space="preserve">3 </t>
    </r>
    <r>
      <rPr>
        <sz val="11"/>
        <color indexed="8"/>
        <rFont val="宋体"/>
        <charset val="134"/>
      </rPr>
      <t>种微生物对豆豉发酵过程中挥发性物质的影响</t>
    </r>
  </si>
  <si>
    <r>
      <rPr>
        <b/>
        <sz val="11"/>
        <color indexed="10"/>
        <rFont val="宋体"/>
        <charset val="134"/>
      </rPr>
      <t>冯亮</t>
    </r>
    <r>
      <rPr>
        <sz val="11"/>
        <color theme="1"/>
        <rFont val="Times New Roman"/>
        <charset val="0"/>
      </rPr>
      <t xml:space="preserve">, </t>
    </r>
    <r>
      <rPr>
        <sz val="11"/>
        <color indexed="8"/>
        <rFont val="宋体"/>
        <charset val="134"/>
      </rPr>
      <t>钟日升</t>
    </r>
    <r>
      <rPr>
        <sz val="11"/>
        <color theme="1"/>
        <rFont val="Times New Roman"/>
        <charset val="0"/>
      </rPr>
      <t xml:space="preserve">, </t>
    </r>
    <r>
      <rPr>
        <sz val="11"/>
        <color indexed="8"/>
        <rFont val="宋体"/>
        <charset val="134"/>
      </rPr>
      <t>王书奇</t>
    </r>
    <r>
      <rPr>
        <sz val="11"/>
        <color theme="1"/>
        <rFont val="Times New Roman"/>
        <charset val="0"/>
      </rPr>
      <t xml:space="preserve">, </t>
    </r>
    <r>
      <rPr>
        <sz val="11"/>
        <color indexed="8"/>
        <rFont val="宋体"/>
        <charset val="134"/>
      </rPr>
      <t>陈海涛</t>
    </r>
  </si>
  <si>
    <t>Research progress on volatile compounds and microbial metabolism of traditional fermented soybean products in China</t>
  </si>
  <si>
    <r>
      <rPr>
        <b/>
        <sz val="11"/>
        <color indexed="10"/>
        <rFont val="Times New Roman"/>
        <charset val="0"/>
      </rPr>
      <t>Liang Feng</t>
    </r>
    <r>
      <rPr>
        <sz val="11"/>
        <color theme="1"/>
        <rFont val="Times New Roman"/>
        <charset val="0"/>
      </rPr>
      <t>, Shuqi Wang, Haitao Chen</t>
    </r>
  </si>
  <si>
    <t>Fatty acid composition and key aroma components of two different cold pressed sesame oils</t>
  </si>
  <si>
    <r>
      <rPr>
        <b/>
        <sz val="11"/>
        <color indexed="10"/>
        <rFont val="Times New Roman"/>
        <charset val="0"/>
      </rPr>
      <t>Liang Feng</t>
    </r>
    <r>
      <rPr>
        <sz val="11"/>
        <color theme="1"/>
        <rFont val="Times New Roman"/>
        <charset val="0"/>
      </rPr>
      <t>, Shuqi Wang,  Haitao Chen, Jie Sun, Ning Zhang, Huiying Zhang</t>
    </r>
  </si>
  <si>
    <t>European Food Research and Technology</t>
  </si>
  <si>
    <t>Changes in the contents of free amino acids, free sugars, hydrolysed amino acids and hydrolysed sugars in roasted and unroasted sesame seeds</t>
  </si>
  <si>
    <r>
      <rPr>
        <b/>
        <sz val="11"/>
        <color indexed="10"/>
        <rFont val="Times New Roman"/>
        <charset val="0"/>
      </rPr>
      <t>Liang Feng</t>
    </r>
    <r>
      <rPr>
        <sz val="11"/>
        <color theme="1"/>
        <rFont val="Times New Roman"/>
        <charset val="0"/>
      </rPr>
      <t>, Yifei Man, Shuqi Wang, Haitao Chen, Jie Sun,  Ning Zhang, Huiying Zhang, Baoguo Sun</t>
    </r>
  </si>
  <si>
    <t>孙梦雅</t>
  </si>
  <si>
    <t>刘新旗，庞志花</t>
  </si>
  <si>
    <t>Physiochemical characteristics, morphology, and lubricating properties of size-specific whey protein particles by acid or ion aggregation</t>
  </si>
  <si>
    <r>
      <rPr>
        <b/>
        <sz val="10.5"/>
        <color indexed="8"/>
        <rFont val="Times New Roman"/>
        <charset val="0"/>
      </rPr>
      <t>Mengya Sun</t>
    </r>
    <r>
      <rPr>
        <sz val="10.5"/>
        <color indexed="8"/>
        <rFont val="Times New Roman"/>
        <charset val="0"/>
      </rPr>
      <t>, Peipei Ma, Cunshe Chen, Zhihua Pang* , Yating Huang , Xinqi Liu*, Pengjie Wang</t>
    </r>
  </si>
  <si>
    <t>Morphology, surface characteristics and tribological properties of whey protein/chitosan composite particles and their fat replacing effect in O/ W emulsion</t>
  </si>
  <si>
    <r>
      <rPr>
        <sz val="10.5"/>
        <color theme="1"/>
        <rFont val="Times New Roman"/>
        <charset val="0"/>
      </rPr>
      <t xml:space="preserve">Zhihua Pang *, </t>
    </r>
    <r>
      <rPr>
        <b/>
        <sz val="10.5"/>
        <color indexed="8"/>
        <rFont val="Times New Roman"/>
        <charset val="0"/>
      </rPr>
      <t>Mengya Sun</t>
    </r>
    <r>
      <rPr>
        <sz val="10.5"/>
        <color indexed="8"/>
        <rFont val="Times New Roman"/>
        <charset val="0"/>
      </rPr>
      <t>, Borui Li, Imane Bourouis, Cunshe Chen, Yating Huang, Xinqi Liu, Pengjie Wang</t>
    </r>
  </si>
  <si>
    <t>Structural, physiochemical, and tribological properties of whey protein-based microgels: Effects of pH and ion strength</t>
  </si>
  <si>
    <r>
      <rPr>
        <b/>
        <sz val="10.5"/>
        <color indexed="8"/>
        <rFont val="Times New Roman"/>
        <charset val="0"/>
      </rPr>
      <t>Mengya Sun</t>
    </r>
    <r>
      <rPr>
        <sz val="10.5"/>
        <color indexed="8"/>
        <rFont val="Times New Roman"/>
        <charset val="0"/>
      </rPr>
      <t>, Borui Li, David Julian McClements, Cunshe Chen, He Li, Zhihua Pang*, Xinqi Liu</t>
    </r>
  </si>
  <si>
    <t>Food Research International</t>
  </si>
  <si>
    <t>Rheological and Tribological characteristics of soy-whey dual-protein gels with whey protein microparticle incorporation</t>
  </si>
  <si>
    <r>
      <rPr>
        <b/>
        <sz val="10.5"/>
        <color indexed="8"/>
        <rFont val="Times New Roman"/>
        <charset val="0"/>
      </rPr>
      <t>Mengya Sun</t>
    </r>
    <r>
      <rPr>
        <sz val="10.5"/>
        <color indexed="8"/>
        <rFont val="Times New Roman"/>
        <charset val="0"/>
      </rPr>
      <t>, Wenyan Tan, Zhihua Pang*,  Cunshe Chen, He Li, Xinqi Liu</t>
    </r>
  </si>
  <si>
    <t>Functionality and application of emulsion gels in fat replacement strategies for dairy products</t>
  </si>
  <si>
    <r>
      <rPr>
        <sz val="10.5"/>
        <color theme="1"/>
        <rFont val="Times New Roman"/>
        <charset val="0"/>
      </rPr>
      <t xml:space="preserve">Qiaolian Xu; Huisen Wang; Yuqing Ren; </t>
    </r>
    <r>
      <rPr>
        <b/>
        <sz val="10.5"/>
        <color indexed="8"/>
        <rFont val="Times New Roman"/>
        <charset val="0"/>
      </rPr>
      <t>Mengya Sun;</t>
    </r>
    <r>
      <rPr>
        <sz val="10.5"/>
        <color theme="1"/>
        <rFont val="Times New Roman"/>
        <charset val="0"/>
      </rPr>
      <t xml:space="preserve"> Tianyu Zhang; He Li; Xinqi Liu</t>
    </r>
  </si>
  <si>
    <r>
      <rPr>
        <sz val="12"/>
        <color indexed="8"/>
        <rFont val="宋体"/>
        <charset val="134"/>
      </rPr>
      <t>武小明</t>
    </r>
  </si>
  <si>
    <r>
      <rPr>
        <sz val="12"/>
        <color indexed="8"/>
        <rFont val="宋体"/>
        <charset val="134"/>
      </rPr>
      <t>男</t>
    </r>
  </si>
  <si>
    <r>
      <rPr>
        <sz val="12"/>
        <color indexed="8"/>
        <rFont val="宋体"/>
        <charset val="134"/>
      </rPr>
      <t>食品与健康学院</t>
    </r>
  </si>
  <si>
    <r>
      <rPr>
        <sz val="12"/>
        <color indexed="8"/>
        <rFont val="宋体"/>
        <charset val="134"/>
      </rPr>
      <t>轻工技术与工程</t>
    </r>
  </si>
  <si>
    <r>
      <rPr>
        <sz val="12"/>
        <color indexed="8"/>
        <rFont val="宋体"/>
        <charset val="134"/>
      </rPr>
      <t>杨绍祥</t>
    </r>
  </si>
  <si>
    <r>
      <rPr>
        <sz val="12"/>
        <color indexed="8"/>
        <rFont val="Times New Roman"/>
        <charset val="0"/>
      </rPr>
      <t>A2</t>
    </r>
    <r>
      <rPr>
        <sz val="12"/>
        <color indexed="8"/>
        <rFont val="宋体"/>
        <charset val="134"/>
      </rPr>
      <t>类成果</t>
    </r>
  </si>
  <si>
    <t>A ratiometric fluorescent probe for the detection of γ-glutamyl 
transpeptidase activity and its application in garlic</t>
  </si>
  <si>
    <r>
      <rPr>
        <sz val="12"/>
        <color indexed="10"/>
        <rFont val="Times New Roman"/>
        <charset val="0"/>
      </rPr>
      <t>Xiaoming Wu</t>
    </r>
    <r>
      <rPr>
        <sz val="12"/>
        <color indexed="8"/>
        <rFont val="Times New Roman"/>
        <charset val="0"/>
      </rPr>
      <t xml:space="preserve"> , Leyuan Ding , Shaoxiang Yang 
, Hongyu Tian , Baoguo Sun</t>
    </r>
  </si>
  <si>
    <t>Luminescence</t>
  </si>
  <si>
    <r>
      <rPr>
        <sz val="12"/>
        <rFont val="Times New Roman"/>
        <charset val="0"/>
      </rPr>
      <t>A3</t>
    </r>
    <r>
      <rPr>
        <sz val="12"/>
        <rFont val="宋体"/>
        <charset val="134"/>
      </rPr>
      <t>类成果</t>
    </r>
  </si>
  <si>
    <t>A sensitive benzothiazole fluorescent probe for the detection
of γ-glutamyl transpeptidase activity and its application</t>
  </si>
  <si>
    <t>Journal of Photochemistry &amp; Photobiology, A: Chemistry</t>
  </si>
  <si>
    <r>
      <rPr>
        <sz val="12"/>
        <rFont val="Times New Roman"/>
        <charset val="0"/>
      </rPr>
      <t>A2</t>
    </r>
    <r>
      <rPr>
        <sz val="12"/>
        <rFont val="宋体"/>
        <charset val="134"/>
      </rPr>
      <t>类成果</t>
    </r>
  </si>
  <si>
    <t>A novel large-stokes shift fluorescent probe for visual recognition of Fe3+/ 
2+ and its strip applications</t>
  </si>
  <si>
    <r>
      <rPr>
        <sz val="12"/>
        <color indexed="8"/>
        <rFont val="Times New Roman"/>
        <charset val="0"/>
      </rPr>
      <t xml:space="preserve">Ning Duan , </t>
    </r>
    <r>
      <rPr>
        <sz val="12"/>
        <color indexed="10"/>
        <rFont val="Times New Roman"/>
        <charset val="0"/>
      </rPr>
      <t>Xiaoming Wu</t>
    </r>
    <r>
      <rPr>
        <sz val="12"/>
        <color indexed="8"/>
        <rFont val="Times New Roman"/>
        <charset val="0"/>
      </rPr>
      <t xml:space="preserve"> , Shaoxiang Yang, Hongyu Tian , Baoguo Sun</t>
    </r>
  </si>
  <si>
    <t>ChemistrySelect</t>
  </si>
  <si>
    <r>
      <rPr>
        <sz val="12"/>
        <color indexed="8"/>
        <rFont val="Times New Roman"/>
        <charset val="0"/>
      </rPr>
      <t>B</t>
    </r>
    <r>
      <rPr>
        <sz val="12"/>
        <color indexed="8"/>
        <rFont val="宋体"/>
        <charset val="134"/>
      </rPr>
      <t>类成果</t>
    </r>
  </si>
  <si>
    <t>A Fluorescent Probe for the Detection of γ-Glutamyl
Transpeptidase Activity and its Application in Garlic</t>
  </si>
  <si>
    <r>
      <rPr>
        <sz val="12"/>
        <color indexed="8"/>
        <rFont val="Times New Roman"/>
        <charset val="0"/>
      </rPr>
      <t>Leyuan Ding</t>
    </r>
    <r>
      <rPr>
        <sz val="12"/>
        <color indexed="8"/>
        <rFont val="宋体"/>
        <charset val="134"/>
      </rPr>
      <t>，</t>
    </r>
    <r>
      <rPr>
        <sz val="12"/>
        <color indexed="10"/>
        <rFont val="Times New Roman"/>
        <charset val="0"/>
      </rPr>
      <t>Xiaoming Wu</t>
    </r>
    <r>
      <rPr>
        <sz val="12"/>
        <color indexed="8"/>
        <rFont val="Times New Roman"/>
        <charset val="0"/>
      </rPr>
      <t>, Shaoxiang Yang, Hongyu Tian, Baoguo Sun</t>
    </r>
  </si>
  <si>
    <r>
      <rPr>
        <sz val="12"/>
        <color indexed="8"/>
        <rFont val="Times New Roman"/>
        <charset val="0"/>
      </rPr>
      <t>A1</t>
    </r>
    <r>
      <rPr>
        <sz val="12"/>
        <color indexed="8"/>
        <rFont val="宋体"/>
        <charset val="134"/>
      </rPr>
      <t>类成果</t>
    </r>
  </si>
  <si>
    <t>A dual-site fluorescent probe for the detection of γ-glutamyl transpeptidase 
activity and its application in garlic</t>
  </si>
  <si>
    <t>Ultrasonic preparation of fluorinated functionalised magnetic covalent 
organic frameworks for adsorption and removal of tetrabromobisphenol A</t>
  </si>
  <si>
    <r>
      <rPr>
        <sz val="12"/>
        <color indexed="8"/>
        <rFont val="Times New Roman"/>
        <charset val="0"/>
      </rPr>
      <t>Haijuan Jiang,</t>
    </r>
    <r>
      <rPr>
        <sz val="12"/>
        <color indexed="10"/>
        <rFont val="Times New Roman"/>
        <charset val="0"/>
      </rPr>
      <t xml:space="preserve"> Xiaoming Wu</t>
    </r>
    <r>
      <rPr>
        <sz val="12"/>
        <color indexed="8"/>
        <rFont val="Times New Roman"/>
        <charset val="0"/>
      </rPr>
      <t>, Hongjian Miao, Shaoxiang Yang, Hongyu Tian, Baoguo Sun</t>
    </r>
  </si>
  <si>
    <t>Journal of Molecular Liquids</t>
  </si>
  <si>
    <t>A visual and sensitive sensor for colorimetric and fluorescent recognition of 
Fe3+/2+, theoretical calculation and strip applications in wine</t>
  </si>
  <si>
    <r>
      <rPr>
        <sz val="12"/>
        <color indexed="8"/>
        <rFont val="Times New Roman"/>
        <charset val="0"/>
      </rPr>
      <t xml:space="preserve">Ning Duan , </t>
    </r>
    <r>
      <rPr>
        <sz val="12"/>
        <color indexed="10"/>
        <rFont val="Times New Roman"/>
        <charset val="0"/>
      </rPr>
      <t>Xiaoming Wu</t>
    </r>
    <r>
      <rPr>
        <sz val="12"/>
        <color indexed="8"/>
        <rFont val="Times New Roman"/>
        <charset val="0"/>
      </rPr>
      <t xml:space="preserve"> , Shaoxiang Yang
, Hongyu Tian , Baoguo Sun</t>
    </r>
  </si>
  <si>
    <t>Tetrahedron</t>
  </si>
  <si>
    <r>
      <rPr>
        <sz val="12"/>
        <color indexed="8"/>
        <rFont val="Times New Roman"/>
        <charset val="0"/>
      </rPr>
      <t>A3</t>
    </r>
    <r>
      <rPr>
        <sz val="12"/>
        <color indexed="8"/>
        <rFont val="宋体"/>
        <charset val="134"/>
      </rPr>
      <t>类成果</t>
    </r>
  </si>
  <si>
    <t>A chlorinated benzimidazole fluorescent probe for sensitive and rapid 
detection of iron and ferrous ions</t>
  </si>
  <si>
    <r>
      <rPr>
        <sz val="11"/>
        <color indexed="8"/>
        <rFont val="宋体"/>
        <charset val="134"/>
      </rPr>
      <t>蒋海娟</t>
    </r>
  </si>
  <si>
    <r>
      <rPr>
        <sz val="14"/>
        <color indexed="8"/>
        <rFont val="宋体"/>
        <charset val="134"/>
      </rPr>
      <t>杨绍祥</t>
    </r>
  </si>
  <si>
    <t>Research progress in the use of liquid-liquid extraction for food flavour analysis</t>
  </si>
  <si>
    <r>
      <rPr>
        <sz val="12"/>
        <color indexed="10"/>
        <rFont val="宋体"/>
        <charset val="134"/>
      </rPr>
      <t>蒋海娟</t>
    </r>
    <r>
      <rPr>
        <sz val="12"/>
        <rFont val="宋体"/>
        <charset val="134"/>
      </rPr>
      <t>、杨绍祥</t>
    </r>
  </si>
  <si>
    <t>Ultrasonic synthesis of magnetic covalent organic frameworks and application magnetic solid phase extraction for rapid adsorption of trace bisphenols in food samples</t>
  </si>
  <si>
    <r>
      <rPr>
        <sz val="12"/>
        <color indexed="8"/>
        <rFont val="Times New Roman"/>
        <charset val="0"/>
      </rPr>
      <t xml:space="preserve">Ultrasonic preparation of fluorinated functionalised magnetic covalent </t>
    </r>
    <r>
      <rPr>
        <sz val="10.5"/>
        <color indexed="8"/>
        <rFont val="Times New Roman"/>
        <charset val="0"/>
      </rPr>
      <t>organic frameworks for adsorption and removal of tetrabromobisphenol A</t>
    </r>
  </si>
  <si>
    <r>
      <rPr>
        <sz val="12"/>
        <color indexed="10"/>
        <rFont val="宋体"/>
        <charset val="134"/>
      </rPr>
      <t>蒋海娟</t>
    </r>
    <r>
      <rPr>
        <sz val="12"/>
        <color indexed="8"/>
        <rFont val="宋体"/>
        <charset val="134"/>
      </rPr>
      <t>、武小明、杨绍祥</t>
    </r>
  </si>
  <si>
    <t>A coumarin-based small molecular fluorescent probe for detection of the freshness of meat and shrimp</t>
  </si>
  <si>
    <r>
      <rPr>
        <sz val="12"/>
        <color indexed="8"/>
        <rFont val="宋体"/>
        <charset val="134"/>
      </rPr>
      <t>邓兵、</t>
    </r>
    <r>
      <rPr>
        <sz val="12"/>
        <color indexed="10"/>
        <rFont val="宋体"/>
        <charset val="134"/>
      </rPr>
      <t>蒋海娟</t>
    </r>
    <r>
      <rPr>
        <sz val="12"/>
        <color indexed="8"/>
        <rFont val="宋体"/>
        <charset val="134"/>
      </rPr>
      <t>、丁乐媛、杨绍祥</t>
    </r>
  </si>
  <si>
    <r>
      <rPr>
        <sz val="12"/>
        <color indexed="8"/>
        <rFont val="宋体"/>
        <charset val="134"/>
      </rPr>
      <t>张洁</t>
    </r>
  </si>
  <si>
    <r>
      <rPr>
        <sz val="12"/>
        <color indexed="8"/>
        <rFont val="宋体"/>
        <charset val="134"/>
      </rPr>
      <t>女</t>
    </r>
  </si>
  <si>
    <r>
      <rPr>
        <sz val="12"/>
        <color indexed="8"/>
        <rFont val="宋体"/>
        <charset val="134"/>
      </rPr>
      <t>食品科学与工程</t>
    </r>
  </si>
  <si>
    <r>
      <rPr>
        <sz val="12"/>
        <color indexed="8"/>
        <rFont val="宋体"/>
        <charset val="134"/>
      </rPr>
      <t>范光森</t>
    </r>
  </si>
  <si>
    <t xml:space="preserve">Food Bioscience </t>
  </si>
  <si>
    <t xml:space="preserve">Luteoloside  induces  apoptosis in human HCT116 colorectal cancer cells via mitochondrial and PI3K/AKT signaling pathways                                                                                                                                                          </t>
  </si>
  <si>
    <r>
      <rPr>
        <sz val="10.5"/>
        <color indexed="8"/>
        <rFont val="Times New Roman"/>
        <charset val="0"/>
      </rPr>
      <t>Jie Zhang</t>
    </r>
    <r>
      <rPr>
        <vertAlign val="superscript"/>
        <sz val="12"/>
        <color indexed="8"/>
        <rFont val="Times New Roman"/>
        <charset val="0"/>
      </rPr>
      <t xml:space="preserve"> a,b</t>
    </r>
    <r>
      <rPr>
        <sz val="12"/>
        <color indexed="8"/>
        <rFont val="Times New Roman"/>
        <charset val="0"/>
      </rPr>
      <t>, Xiu-Xiu Zhang</t>
    </r>
    <r>
      <rPr>
        <vertAlign val="superscript"/>
        <sz val="12"/>
        <color indexed="8"/>
        <rFont val="Times New Roman"/>
        <charset val="0"/>
      </rPr>
      <t xml:space="preserve"> b</t>
    </r>
    <r>
      <rPr>
        <sz val="12"/>
        <color indexed="8"/>
        <rFont val="Times New Roman"/>
        <charset val="0"/>
      </rPr>
      <t xml:space="preserve">, Wang-Wei Zhang </t>
    </r>
    <r>
      <rPr>
        <vertAlign val="superscript"/>
        <sz val="12"/>
        <color indexed="8"/>
        <rFont val="Times New Roman"/>
        <charset val="0"/>
      </rPr>
      <t>b</t>
    </r>
    <r>
      <rPr>
        <sz val="12"/>
        <color indexed="8"/>
        <rFont val="Times New Roman"/>
        <charset val="0"/>
      </rPr>
      <t xml:space="preserve">, Kiran Thakur </t>
    </r>
    <r>
      <rPr>
        <vertAlign val="superscript"/>
        <sz val="12"/>
        <color indexed="8"/>
        <rFont val="Times New Roman"/>
        <charset val="0"/>
      </rPr>
      <t>b</t>
    </r>
    <r>
      <rPr>
        <sz val="12"/>
        <color indexed="8"/>
        <rFont val="Times New Roman"/>
        <charset val="0"/>
      </rPr>
      <t>, Jian-Guo Zhang</t>
    </r>
    <r>
      <rPr>
        <vertAlign val="superscript"/>
        <sz val="12"/>
        <color indexed="8"/>
        <rFont val="Times New Roman"/>
        <charset val="0"/>
      </rPr>
      <t xml:space="preserve"> b*</t>
    </r>
    <r>
      <rPr>
        <sz val="12"/>
        <color indexed="8"/>
        <rFont val="Times New Roman"/>
        <charset val="0"/>
      </rPr>
      <t>, Guangsen Fan</t>
    </r>
    <r>
      <rPr>
        <vertAlign val="superscript"/>
        <sz val="12"/>
        <color indexed="8"/>
        <rFont val="Times New Roman"/>
        <charset val="0"/>
      </rPr>
      <t xml:space="preserve"> a*      </t>
    </r>
  </si>
  <si>
    <t>30*0.5</t>
  </si>
  <si>
    <t>Luteoloside inhibits cell migration and invasion in human HCT116 colorectal cancer via Ras/ERK/MAPK pathway</t>
  </si>
  <si>
    <r>
      <rPr>
        <sz val="10.5"/>
        <color indexed="8"/>
        <rFont val="Times New Roman"/>
        <charset val="0"/>
      </rPr>
      <t>Jie Zhang</t>
    </r>
    <r>
      <rPr>
        <vertAlign val="superscript"/>
        <sz val="12"/>
        <color indexed="8"/>
        <rFont val="Times New Roman"/>
        <charset val="0"/>
      </rPr>
      <t xml:space="preserve"> a,b</t>
    </r>
    <r>
      <rPr>
        <sz val="12"/>
        <color indexed="8"/>
        <rFont val="Times New Roman"/>
        <charset val="0"/>
      </rPr>
      <t xml:space="preserve">, Wang-Wei Zhang </t>
    </r>
    <r>
      <rPr>
        <vertAlign val="superscript"/>
        <sz val="12"/>
        <color indexed="8"/>
        <rFont val="Times New Roman"/>
        <charset val="0"/>
      </rPr>
      <t>b</t>
    </r>
    <r>
      <rPr>
        <sz val="12"/>
        <color indexed="8"/>
        <rFont val="Times New Roman"/>
        <charset val="0"/>
      </rPr>
      <t>, Xiu-Xiu Zhang</t>
    </r>
    <r>
      <rPr>
        <vertAlign val="superscript"/>
        <sz val="12"/>
        <color indexed="8"/>
        <rFont val="Times New Roman"/>
        <charset val="0"/>
      </rPr>
      <t xml:space="preserve"> b</t>
    </r>
    <r>
      <rPr>
        <sz val="12"/>
        <color indexed="8"/>
        <rFont val="Times New Roman"/>
        <charset val="0"/>
      </rPr>
      <t xml:space="preserve">, Qian Zhong </t>
    </r>
    <r>
      <rPr>
        <vertAlign val="superscript"/>
        <sz val="12"/>
        <color indexed="8"/>
        <rFont val="Times New Roman"/>
        <charset val="0"/>
      </rPr>
      <t>b</t>
    </r>
    <r>
      <rPr>
        <sz val="12"/>
        <color indexed="8"/>
        <rFont val="Times New Roman"/>
        <charset val="0"/>
      </rPr>
      <t xml:space="preserve">, Kiran Thakur </t>
    </r>
    <r>
      <rPr>
        <vertAlign val="superscript"/>
        <sz val="12"/>
        <color indexed="8"/>
        <rFont val="Times New Roman"/>
        <charset val="0"/>
      </rPr>
      <t>b</t>
    </r>
    <r>
      <rPr>
        <sz val="12"/>
        <color indexed="8"/>
        <rFont val="Times New Roman"/>
        <charset val="0"/>
      </rPr>
      <t>, Jian-Guo Zhang</t>
    </r>
    <r>
      <rPr>
        <vertAlign val="superscript"/>
        <sz val="12"/>
        <color indexed="8"/>
        <rFont val="Times New Roman"/>
        <charset val="0"/>
      </rPr>
      <t xml:space="preserve"> b**</t>
    </r>
    <r>
      <rPr>
        <sz val="12"/>
        <color indexed="8"/>
        <rFont val="Times New Roman"/>
        <charset val="0"/>
      </rPr>
      <t>, Guangsen Fan</t>
    </r>
    <r>
      <rPr>
        <vertAlign val="superscript"/>
        <sz val="12"/>
        <color indexed="8"/>
        <rFont val="Times New Roman"/>
        <charset val="0"/>
      </rPr>
      <t xml:space="preserve"> a*     </t>
    </r>
  </si>
  <si>
    <t>吕雯雯</t>
  </si>
  <si>
    <t>许朵霞</t>
  </si>
  <si>
    <r>
      <rPr>
        <sz val="11"/>
        <color indexed="8"/>
        <rFont val="Times New Roman"/>
        <charset val="134"/>
      </rPr>
      <t xml:space="preserve">Enhancing the physicochemical stability and bioaccessibility of curcumin-loaded soybean oil bodies emulsions in the </t>
    </r>
    <r>
      <rPr>
        <i/>
        <sz val="11"/>
        <color indexed="8"/>
        <rFont val="Times New Roman"/>
        <charset val="134"/>
      </rPr>
      <t>in vitro</t>
    </r>
    <r>
      <rPr>
        <sz val="11"/>
        <color indexed="8"/>
        <rFont val="宋体"/>
        <charset val="134"/>
      </rPr>
      <t xml:space="preserve"> </t>
    </r>
    <r>
      <rPr>
        <sz val="11"/>
        <color indexed="8"/>
        <rFont val="Times New Roman"/>
        <charset val="134"/>
      </rPr>
      <t>elderly model.</t>
    </r>
  </si>
  <si>
    <r>
      <rPr>
        <b/>
        <sz val="11"/>
        <color rgb="FFFF0000"/>
        <rFont val="Times New Roman"/>
        <charset val="134"/>
      </rPr>
      <t>Lv W</t>
    </r>
    <r>
      <rPr>
        <sz val="11"/>
        <color indexed="8"/>
        <rFont val="Times New Roman"/>
        <charset val="134"/>
      </rPr>
      <t>, Zou, K., Zhang, F., Jia, Y., Alouk, I., Li, X., Chen, W., Sun, B., Wang, Y., Xu, D.</t>
    </r>
  </si>
  <si>
    <t>Unlocking curcumin's revolutionary: Improvement of stability and elderly digestion by soybean oil bodies and soybean protein-chitosan complex based Pickering emulsion.</t>
  </si>
  <si>
    <r>
      <rPr>
        <sz val="11"/>
        <color indexed="8"/>
        <rFont val="Times New Roman"/>
        <charset val="134"/>
      </rPr>
      <t>2025/1/1</t>
    </r>
    <r>
      <rPr>
        <sz val="11"/>
        <color indexed="10"/>
        <rFont val="Times New Roman"/>
        <charset val="134"/>
      </rPr>
      <t>(2025</t>
    </r>
    <r>
      <rPr>
        <sz val="11"/>
        <color indexed="10"/>
        <rFont val="宋体"/>
        <charset val="134"/>
      </rPr>
      <t>年</t>
    </r>
    <r>
      <rPr>
        <sz val="11"/>
        <color indexed="10"/>
        <rFont val="Times New Roman"/>
        <charset val="134"/>
      </rPr>
      <t>)</t>
    </r>
  </si>
  <si>
    <r>
      <rPr>
        <b/>
        <sz val="11"/>
        <color rgb="FFFF0000"/>
        <rFont val="Times New Roman"/>
        <charset val="134"/>
      </rPr>
      <t>Lv W</t>
    </r>
    <r>
      <rPr>
        <sz val="11"/>
        <color indexed="8"/>
        <rFont val="Times New Roman"/>
        <charset val="134"/>
      </rPr>
      <t>, Zou, K., Alouk, I., Li, X., Chen, W., Miao S, Sun, B., Wang, Y., Xu, D.</t>
    </r>
  </si>
  <si>
    <t>Correlation Between Volatile Oxidation Products and Inflammatory Markers in docosahexaenoic acid: Insights from OPLS-DA and Predictive Modeling.</t>
  </si>
  <si>
    <r>
      <rPr>
        <sz val="11"/>
        <color indexed="8"/>
        <rFont val="Times New Roman"/>
        <charset val="134"/>
      </rPr>
      <t>2025/1/1</t>
    </r>
    <r>
      <rPr>
        <sz val="11"/>
        <color indexed="10"/>
        <rFont val="宋体"/>
        <charset val="134"/>
      </rPr>
      <t>（2025年）</t>
    </r>
  </si>
  <si>
    <r>
      <rPr>
        <b/>
        <sz val="11"/>
        <color rgb="FFFF0000"/>
        <rFont val="Times New Roman"/>
        <charset val="134"/>
      </rPr>
      <t>Lv W</t>
    </r>
    <r>
      <rPr>
        <sz val="11"/>
        <color indexed="8"/>
        <rFont val="Times New Roman"/>
        <charset val="134"/>
      </rPr>
      <t>,</t>
    </r>
    <r>
      <rPr>
        <sz val="11"/>
        <color indexed="8"/>
        <rFont val="宋体"/>
        <charset val="134"/>
      </rPr>
      <t xml:space="preserve"> </t>
    </r>
    <r>
      <rPr>
        <sz val="11"/>
        <color indexed="8"/>
        <rFont val="Times New Roman"/>
        <charset val="134"/>
      </rPr>
      <t>Jiao X, Zhang L, Song J, Wu H, Xiao J.</t>
    </r>
  </si>
  <si>
    <t>Encapsulation of Monascus pigments in gel in oil in water (G/O/W) double emulsion system based on sodium caseinate and guar gum.</t>
  </si>
  <si>
    <r>
      <rPr>
        <sz val="11"/>
        <color rgb="FF000000"/>
        <rFont val="Times New Roman"/>
        <charset val="134"/>
      </rPr>
      <t xml:space="preserve">Alouk, I., </t>
    </r>
    <r>
      <rPr>
        <b/>
        <sz val="11"/>
        <color indexed="10"/>
        <rFont val="Times New Roman"/>
        <charset val="134"/>
      </rPr>
      <t>Lv, W.</t>
    </r>
    <r>
      <rPr>
        <sz val="11"/>
        <color indexed="8"/>
        <rFont val="Times New Roman"/>
        <charset val="134"/>
      </rPr>
      <t>, Chen, W., Miao, S., Chen, C., Wang, Y., Xu, D.</t>
    </r>
  </si>
  <si>
    <t>Fabrication of emulsion microparticles to improve the physicochemical stability of vitamin A acetate</t>
  </si>
  <si>
    <r>
      <rPr>
        <sz val="11"/>
        <color rgb="FF000000"/>
        <rFont val="Times New Roman"/>
        <charset val="134"/>
      </rPr>
      <t xml:space="preserve">Zou, K., Zhang, F., </t>
    </r>
    <r>
      <rPr>
        <b/>
        <sz val="11"/>
        <color indexed="10"/>
        <rFont val="Times New Roman"/>
        <charset val="134"/>
      </rPr>
      <t>Lv, W.</t>
    </r>
    <r>
      <rPr>
        <sz val="11"/>
        <color indexed="8"/>
        <rFont val="Times New Roman"/>
        <charset val="134"/>
      </rPr>
      <t>, Chen, W., He J., Alouk, I., Hou Z., Ren S., Gong G., Wang Y., Xu, D.</t>
    </r>
  </si>
  <si>
    <t>Journal of the Science of Food and Agriculture</t>
  </si>
  <si>
    <t>Unlocking the potential of rice bran oil body as fat replacement in cookies: single and double crosslinked binary emulsion-filled gels based on lutein-loaded rice bran oil body emulsion.</t>
  </si>
  <si>
    <r>
      <rPr>
        <sz val="11"/>
        <color rgb="FF000000"/>
        <rFont val="Times New Roman"/>
        <charset val="134"/>
      </rPr>
      <t xml:space="preserve">Li, X., Chen, W., </t>
    </r>
    <r>
      <rPr>
        <b/>
        <sz val="11"/>
        <color indexed="10"/>
        <rFont val="Times New Roman"/>
        <charset val="134"/>
      </rPr>
      <t>Lv, W.</t>
    </r>
    <r>
      <rPr>
        <sz val="11"/>
        <color indexed="8"/>
        <rFont val="Times New Roman"/>
        <charset val="134"/>
      </rPr>
      <t>, Alouk, I., Yuan, Y., Wang, Y., Xu, D.</t>
    </r>
  </si>
  <si>
    <t>端宁</t>
  </si>
  <si>
    <r>
      <rPr>
        <sz val="11"/>
        <color indexed="8"/>
        <rFont val="宋体"/>
        <charset val="134"/>
      </rPr>
      <t>杨绍祥</t>
    </r>
  </si>
  <si>
    <r>
      <rPr>
        <sz val="11"/>
        <color indexed="8"/>
        <rFont val="宋体"/>
        <charset val="134"/>
      </rPr>
      <t>一</t>
    </r>
  </si>
  <si>
    <r>
      <rPr>
        <sz val="11"/>
        <color rgb="FF000000"/>
        <rFont val="Times New Roman"/>
        <charset val="134"/>
      </rPr>
      <t>A fast, convenient and stable fluorescent probe for detecting Fe</t>
    </r>
    <r>
      <rPr>
        <vertAlign val="superscript"/>
        <sz val="11"/>
        <color indexed="8"/>
        <rFont val="Times New Roman"/>
        <charset val="134"/>
      </rPr>
      <t>3+/2+</t>
    </r>
    <r>
      <rPr>
        <sz val="11"/>
        <color indexed="8"/>
        <rFont val="Times New Roman"/>
        <charset val="134"/>
      </rPr>
      <t xml:space="preserve"> and its applications</t>
    </r>
  </si>
  <si>
    <t>Ning Duan; Leyuan Ding; 
Shaoxiang Yang; Hongyu Tian; Baoguo Sun</t>
  </si>
  <si>
    <t xml:space="preserve">
JOURNAL OF MOLECULAR LIQUIDS</t>
  </si>
  <si>
    <t>一</t>
  </si>
  <si>
    <t>A visual and sensitive sensor for colorimetric and fluorescent
 recognition of Fe3+/2+, theoretical calculation and strip applications in wine</t>
  </si>
  <si>
    <t>Ning Duan; Xiaoming Wu; 
Shaoxiang Yang; Hongyu Tian; Baoguo Sun</t>
  </si>
  <si>
    <t xml:space="preserve">
JOURNAL OF MATERIALS CHEMISTRY C</t>
  </si>
  <si>
    <r>
      <rPr>
        <sz val="11"/>
        <color theme="1"/>
        <rFont val="Times New Roman"/>
        <charset val="134"/>
      </rPr>
      <t>A3</t>
    </r>
    <r>
      <rPr>
        <sz val="11"/>
        <color theme="1"/>
        <rFont val="宋体"/>
        <charset val="134"/>
      </rPr>
      <t>类成果</t>
    </r>
  </si>
  <si>
    <t>A benzimidazole-based 'turn-on' fluorescent probe for 
highly sensitive detection of Fe3+/2+: synthesis, performance, DFT calculations and applications</t>
  </si>
  <si>
    <t>DYES AND PIGMENTS</t>
  </si>
  <si>
    <r>
      <rPr>
        <sz val="11"/>
        <color theme="1"/>
        <rFont val="Times New Roman"/>
        <charset val="134"/>
      </rPr>
      <t>A2</t>
    </r>
    <r>
      <rPr>
        <sz val="11"/>
        <color theme="1"/>
        <rFont val="宋体"/>
        <charset val="134"/>
      </rPr>
      <t>类成果</t>
    </r>
  </si>
  <si>
    <t>A test strip-based sensor for the rapid detection of total iron ions in natural water sources</t>
  </si>
  <si>
    <t>Ning Duan; 
Shaoxiang Yang; Hongyu Tian; Baoguo Sun</t>
  </si>
  <si>
    <t>JOURNAL OF PHOTOCHEMISTRY
 AND PHOTOBIOLOGY A-CHEMISTRY</t>
  </si>
  <si>
    <t>A novel large-stokes shift fluorescent probe
 for visual recognition of Fe3+/ 2+and its strip applications</t>
  </si>
  <si>
    <t>TETRAHEDRON</t>
  </si>
  <si>
    <t>A chlorinated benzimidazole fluorescent probe for sensitive and rapid detection of iron and ferrous ions</t>
  </si>
  <si>
    <t>LUMINESCENCE</t>
  </si>
  <si>
    <t>A "Turn-On" Fluorescent Probe for the Visual Detection of Total Iron in Wine</t>
  </si>
  <si>
    <t>Chinese Journal of Analytical Chemistry</t>
  </si>
  <si>
    <t>Synthesis of a Dual-Function Fluorescent Probe for Detection ofFerric lons and Hydrazine</t>
  </si>
  <si>
    <t>Duan Ning, Ding Leyuan, Deng Bing, Yang Shaoxiang</t>
  </si>
  <si>
    <t>Analytical Sciences</t>
  </si>
  <si>
    <t>A colorimetric probe for the detection of hydrazine and its application</t>
  </si>
  <si>
    <t>Jingyi Feng; Ning Duan; 
Shaoxiang Yang; Hongyu Tian; Baoguo Sun</t>
  </si>
  <si>
    <t>袁鑫乐</t>
  </si>
  <si>
    <t>刘慧琳</t>
  </si>
  <si>
    <r>
      <rPr>
        <sz val="12"/>
        <color indexed="8"/>
        <rFont val="宋体"/>
        <charset val="134"/>
      </rPr>
      <t xml:space="preserve">Magnetically driven nanorobots based on peptides nanodots with tunable photoluminescence for rapid scavenging reactive </t>
    </r>
    <r>
      <rPr>
        <sz val="12"/>
        <color indexed="8"/>
        <rFont val="Calibri"/>
        <charset val="134"/>
      </rPr>
      <t>α</t>
    </r>
    <r>
      <rPr>
        <sz val="12"/>
        <color indexed="8"/>
        <rFont val="宋体"/>
        <charset val="134"/>
      </rPr>
      <t>-dicarbonyl species and effective blocking of advanced glycation end products</t>
    </r>
  </si>
  <si>
    <r>
      <rPr>
        <sz val="12"/>
        <color indexed="10"/>
        <rFont val="宋体"/>
        <charset val="134"/>
      </rPr>
      <t>袁鑫乐</t>
    </r>
    <r>
      <rPr>
        <sz val="12"/>
        <color indexed="8"/>
        <rFont val="宋体"/>
        <charset val="134"/>
      </rPr>
      <t>、孟宸、刘慧琳、孙宝国</t>
    </r>
  </si>
  <si>
    <t>Sensory attributes and characterization of aroma profiles of fermented sausages based on fibrous-like meat substitute from soybean protein and Coprinus comatus</t>
  </si>
  <si>
    <r>
      <rPr>
        <sz val="12"/>
        <color indexed="10"/>
        <rFont val="宋体"/>
        <charset val="134"/>
      </rPr>
      <t>袁鑫乐</t>
    </r>
    <r>
      <rPr>
        <sz val="12"/>
        <color indexed="8"/>
        <rFont val="宋体"/>
        <charset val="134"/>
      </rPr>
      <t>、竹雪程、孙若豪、江玮、张殿伟、刘慧琳、孙宝国</t>
    </r>
  </si>
  <si>
    <t>Acs Sensors</t>
  </si>
  <si>
    <t>Construction of guanidinium-functionalized covalent organic frameworks via phototriggered click reaction as dual-mode accurate sensor for malondialdehyde</t>
  </si>
  <si>
    <r>
      <rPr>
        <sz val="12"/>
        <color indexed="10"/>
        <rFont val="宋体"/>
        <charset val="134"/>
      </rPr>
      <t>袁鑫乐</t>
    </r>
    <r>
      <rPr>
        <sz val="12"/>
        <color indexed="8"/>
        <rFont val="宋体"/>
        <charset val="134"/>
      </rPr>
      <t>、刘慧琳、孙宝国</t>
    </r>
  </si>
  <si>
    <r>
      <rPr>
        <sz val="12"/>
        <color indexed="8"/>
        <rFont val="宋体"/>
        <charset val="134"/>
      </rPr>
      <t xml:space="preserve">Magnetically controlled nanorobots based on red emissive peptide dots and artificial antibodies for specific recognition and smart scavenging of </t>
    </r>
    <r>
      <rPr>
        <i/>
        <sz val="10"/>
        <color indexed="8"/>
        <rFont val="Times New Roman"/>
        <charset val="134"/>
      </rPr>
      <t>N</t>
    </r>
    <r>
      <rPr>
        <i/>
        <vertAlign val="superscript"/>
        <sz val="10"/>
        <color indexed="8"/>
        <rFont val="Times New Roman"/>
        <charset val="134"/>
      </rPr>
      <t>ε</t>
    </r>
    <r>
      <rPr>
        <sz val="10"/>
        <color indexed="8"/>
        <rFont val="Times New Roman"/>
        <charset val="134"/>
      </rPr>
      <t>-(carboxymethyl)lysine in dairy products</t>
    </r>
  </si>
  <si>
    <r>
      <rPr>
        <sz val="12"/>
        <color indexed="10"/>
        <rFont val="宋体"/>
        <charset val="134"/>
      </rPr>
      <t>袁鑫乐</t>
    </r>
    <r>
      <rPr>
        <sz val="12"/>
        <color indexed="8"/>
        <rFont val="宋体"/>
        <charset val="134"/>
      </rPr>
      <t>、何静波、苏鸿菲、刘慧琳、孙宝国</t>
    </r>
  </si>
  <si>
    <t>Textural, sensory and volatile compounds analyses in formulations of sausages analogue elaborated with edible mushrooms and soy protein isolate as meat substitute</t>
  </si>
  <si>
    <r>
      <rPr>
        <sz val="12"/>
        <color indexed="10"/>
        <rFont val="宋体"/>
        <charset val="134"/>
      </rPr>
      <t>袁鑫乐</t>
    </r>
    <r>
      <rPr>
        <sz val="12"/>
        <color indexed="8"/>
        <rFont val="宋体"/>
        <charset val="134"/>
      </rPr>
      <t>、江玮、张殿伟、刘慧琳、孙宝国</t>
    </r>
  </si>
  <si>
    <t>Microchimica Acta</t>
  </si>
  <si>
    <t>Chiroptical-responsive nanoprobe for the supersensitive optosensing of chiral amino acids</t>
  </si>
  <si>
    <r>
      <rPr>
        <sz val="12"/>
        <color indexed="8"/>
        <rFont val="宋体"/>
        <charset val="134"/>
      </rPr>
      <t>赵源#，</t>
    </r>
    <r>
      <rPr>
        <sz val="12"/>
        <color indexed="10"/>
        <rFont val="宋体"/>
        <charset val="134"/>
      </rPr>
      <t>袁鑫乐#</t>
    </r>
    <r>
      <rPr>
        <sz val="12"/>
        <color indexed="8"/>
        <rFont val="宋体"/>
        <charset val="134"/>
      </rPr>
      <t>、江玮、刘慧琳、孙宝国</t>
    </r>
  </si>
  <si>
    <t>Biosensors and Bioelectronics</t>
  </si>
  <si>
    <t>A smartphone-integrated optosensing platform based on red-emission carbon dots for real-time detection of pyrethroids</t>
  </si>
  <si>
    <r>
      <rPr>
        <sz val="12"/>
        <color indexed="10"/>
        <rFont val="宋体"/>
        <charset val="134"/>
      </rPr>
      <t>竹雪程、袁鑫乐</t>
    </r>
    <r>
      <rPr>
        <sz val="12"/>
        <color indexed="8"/>
        <rFont val="宋体"/>
        <charset val="134"/>
      </rPr>
      <t>、韩露萱、刘慧琳、孙宝国</t>
    </r>
  </si>
  <si>
    <t>The global concern of food security during the COVID-19 pandemic: Impacts and perspectives on food security</t>
  </si>
  <si>
    <r>
      <rPr>
        <sz val="12"/>
        <color indexed="8"/>
        <rFont val="宋体"/>
        <charset val="134"/>
      </rPr>
      <t>竹雪程、</t>
    </r>
    <r>
      <rPr>
        <sz val="12"/>
        <color indexed="10"/>
        <rFont val="宋体"/>
        <charset val="134"/>
      </rPr>
      <t>袁鑫乐</t>
    </r>
    <r>
      <rPr>
        <sz val="12"/>
        <color indexed="8"/>
        <rFont val="宋体"/>
        <charset val="134"/>
      </rPr>
      <t>、张瑛、刘慧琳、王静、孙宝国</t>
    </r>
  </si>
  <si>
    <t>Analytica Chimica Acta</t>
  </si>
  <si>
    <t>Dandelion-like covalent organic frameworks with high-efficiency fluorescence for ratiometric sensing and visual tracking-by-detection of Fe3+</t>
  </si>
  <si>
    <r>
      <rPr>
        <sz val="12"/>
        <color indexed="8"/>
        <rFont val="宋体"/>
        <charset val="134"/>
      </rPr>
      <t>张瑛、</t>
    </r>
    <r>
      <rPr>
        <sz val="12"/>
        <color indexed="10"/>
        <rFont val="宋体"/>
        <charset val="134"/>
      </rPr>
      <t>袁鑫乐</t>
    </r>
    <r>
      <rPr>
        <sz val="12"/>
        <color indexed="8"/>
        <rFont val="宋体"/>
        <charset val="134"/>
      </rPr>
      <t>、竹雪程、张殿伟、刘慧琳、孙宝国</t>
    </r>
  </si>
  <si>
    <t>食品与发酵工业</t>
  </si>
  <si>
    <t>食用菌植物基肉酱的制备及感官品质探究</t>
  </si>
  <si>
    <r>
      <rPr>
        <sz val="12"/>
        <color rgb="FFFF0000"/>
        <rFont val="宋体"/>
        <charset val="134"/>
      </rPr>
      <t>袁鑫乐</t>
    </r>
    <r>
      <rPr>
        <sz val="12"/>
        <color indexed="8"/>
        <rFont val="宋体"/>
        <charset val="134"/>
      </rPr>
      <t>、竹雪程、张瑛、刘慧琳</t>
    </r>
  </si>
  <si>
    <t>授权发明专利</t>
  </si>
  <si>
    <t>一种食用菌人造肉香肠及其制备方法。专利申请号：ZL202110563393.7；专利授权号：CN113273636B.</t>
  </si>
  <si>
    <r>
      <rPr>
        <sz val="12"/>
        <color indexed="8"/>
        <rFont val="Times New Roman"/>
        <charset val="134"/>
      </rPr>
      <t>刘慧琳、</t>
    </r>
    <r>
      <rPr>
        <sz val="12"/>
        <color indexed="10"/>
        <rFont val="SimSun"/>
        <charset val="134"/>
      </rPr>
      <t>袁鑫乐</t>
    </r>
    <r>
      <rPr>
        <sz val="12"/>
        <color indexed="8"/>
        <rFont val="Times New Roman"/>
        <charset val="134"/>
      </rPr>
      <t>、张殿伟</t>
    </r>
  </si>
  <si>
    <t>一种负载荧光肽的磁性纳米材料及其制备方法和应用；专利申请号：ZL202211669017.7；授权专利号：CN116031036B.</t>
  </si>
  <si>
    <t>校级竞赛</t>
  </si>
  <si>
    <t>二</t>
  </si>
  <si>
    <r>
      <rPr>
        <sz val="12"/>
        <color indexed="8"/>
        <rFont val="宋体"/>
        <charset val="134"/>
      </rPr>
      <t>北京工商大学第五届研究生“学术环游</t>
    </r>
    <r>
      <rPr>
        <sz val="10"/>
        <color indexed="8"/>
        <rFont val="Helvetica"/>
        <charset val="134"/>
      </rPr>
      <t>300</t>
    </r>
    <r>
      <rPr>
        <sz val="10"/>
        <color indexed="8"/>
        <rFont val="宋体"/>
        <charset val="134"/>
      </rPr>
      <t>秒”</t>
    </r>
  </si>
  <si>
    <r>
      <rPr>
        <sz val="12"/>
        <color indexed="8"/>
        <rFont val="宋体"/>
        <charset val="134"/>
      </rPr>
      <t>韩露萱、张瑛、</t>
    </r>
    <r>
      <rPr>
        <sz val="12"/>
        <color indexed="10"/>
        <rFont val="宋体"/>
        <charset val="134"/>
      </rPr>
      <t>袁鑫乐</t>
    </r>
    <r>
      <rPr>
        <sz val="12"/>
        <color indexed="8"/>
        <rFont val="宋体"/>
        <charset val="134"/>
      </rPr>
      <t>、竹雪程、胡林林</t>
    </r>
  </si>
  <si>
    <t>杨晓东</t>
  </si>
  <si>
    <t>食品科学院</t>
  </si>
  <si>
    <t>轻工科学与工程</t>
  </si>
  <si>
    <t>谢建春</t>
  </si>
  <si>
    <t>Advances in Microencapsulation of Flavor Substances: Preparation
Techniques, Wall Material Selection, Characterization Methods, and
Applications</t>
  </si>
  <si>
    <t>杨晓东，梁雨，李珂欣，胡晴晴，何金鑫，谢建春</t>
  </si>
  <si>
    <r>
      <rPr>
        <sz val="11"/>
        <rFont val="宋体"/>
        <charset val="134"/>
      </rPr>
      <t>董天宇</t>
    </r>
  </si>
  <si>
    <r>
      <rPr>
        <sz val="11"/>
        <rFont val="宋体"/>
        <charset val="134"/>
      </rPr>
      <t>女</t>
    </r>
  </si>
  <si>
    <r>
      <rPr>
        <sz val="11"/>
        <rFont val="宋体"/>
        <charset val="134"/>
      </rPr>
      <t>食品与健康学院</t>
    </r>
  </si>
  <si>
    <r>
      <rPr>
        <sz val="11"/>
        <rFont val="宋体"/>
        <charset val="134"/>
      </rPr>
      <t>轻工技术与工程</t>
    </r>
  </si>
  <si>
    <r>
      <rPr>
        <sz val="14"/>
        <rFont val="宋体"/>
        <charset val="134"/>
      </rPr>
      <t>陈海涛，孙杰</t>
    </r>
  </si>
  <si>
    <r>
      <rPr>
        <sz val="12"/>
        <rFont val="宋体"/>
        <charset val="134"/>
      </rPr>
      <t>学术论文及知识产权</t>
    </r>
  </si>
  <si>
    <t>Food Chemistry: X</t>
  </si>
  <si>
    <r>
      <rPr>
        <sz val="12"/>
        <rFont val="Times New Roman"/>
        <charset val="0"/>
      </rPr>
      <t>A1</t>
    </r>
    <r>
      <rPr>
        <sz val="12"/>
        <rFont val="宋体"/>
        <charset val="134"/>
      </rPr>
      <t>类成果</t>
    </r>
  </si>
  <si>
    <t>Unraveling the influence of boiling time on aroma generation in Huajiao (Zanthoxylum bungeanum Maxim.) water during boiling through molecular sensory science</t>
  </si>
  <si>
    <r>
      <rPr>
        <sz val="12"/>
        <rFont val="Times New Roman"/>
        <charset val="0"/>
      </rPr>
      <t>Tianyu Dong</t>
    </r>
    <r>
      <rPr>
        <sz val="10.5"/>
        <rFont val="Times New Roman"/>
        <charset val="0"/>
      </rPr>
      <t xml:space="preserve"> , Shuwei Wang , Nan Qi , Jie Sun *, Haitao Chen *, Shuqi Wang , Baoguo Sun</t>
    </r>
  </si>
  <si>
    <t>Identification of key off-flavor compounds during storage of fried pepper (Zanthoxylum bungeanum Maxim.) oils by sensory-directed flavor analysis and partial least squares regression (PLSR)</t>
  </si>
  <si>
    <r>
      <rPr>
        <sz val="12"/>
        <rFont val="Times New Roman"/>
        <charset val="0"/>
      </rPr>
      <t>Tianyu Dong</t>
    </r>
    <r>
      <rPr>
        <sz val="10.5"/>
        <rFont val="Times New Roman"/>
        <charset val="0"/>
      </rPr>
      <t xml:space="preserve"> , Zilong Tian , Shuwei Wang , Jie Sun *, Haitao Chen , Shuqi Wang , Baoguo Sun</t>
    </r>
  </si>
  <si>
    <t>精细化工</t>
  </si>
  <si>
    <r>
      <rPr>
        <sz val="12"/>
        <rFont val="宋体"/>
        <charset val="134"/>
      </rPr>
      <t>青花椒与红花椒关键风味物质的对比分析</t>
    </r>
  </si>
  <si>
    <r>
      <rPr>
        <sz val="12"/>
        <rFont val="宋体"/>
        <charset val="134"/>
      </rPr>
      <t>董天宇</t>
    </r>
    <r>
      <rPr>
        <sz val="10.5"/>
        <rFont val="宋体"/>
        <charset val="134"/>
      </rPr>
      <t>，齐</t>
    </r>
    <r>
      <rPr>
        <sz val="10.5"/>
        <rFont val="Times New Roman"/>
        <charset val="0"/>
      </rPr>
      <t xml:space="preserve"> </t>
    </r>
    <r>
      <rPr>
        <sz val="10.5"/>
        <rFont val="宋体"/>
        <charset val="134"/>
      </rPr>
      <t>楠，刘芮嘉，孙</t>
    </r>
    <r>
      <rPr>
        <sz val="10.5"/>
        <rFont val="Times New Roman"/>
        <charset val="0"/>
      </rPr>
      <t xml:space="preserve"> </t>
    </r>
    <r>
      <rPr>
        <sz val="10.5"/>
        <rFont val="宋体"/>
        <charset val="134"/>
      </rPr>
      <t>杰</t>
    </r>
    <r>
      <rPr>
        <sz val="10.5"/>
        <rFont val="Times New Roman"/>
        <charset val="0"/>
      </rPr>
      <t>*</t>
    </r>
    <r>
      <rPr>
        <sz val="10.5"/>
        <rFont val="宋体"/>
        <charset val="134"/>
      </rPr>
      <t>，张</t>
    </r>
    <r>
      <rPr>
        <sz val="10.5"/>
        <rFont val="Times New Roman"/>
        <charset val="0"/>
      </rPr>
      <t xml:space="preserve"> </t>
    </r>
    <r>
      <rPr>
        <sz val="10.5"/>
        <rFont val="宋体"/>
        <charset val="134"/>
      </rPr>
      <t>宁，陈海涛</t>
    </r>
  </si>
  <si>
    <t>A comprehensive review on botany, chemical composition and the impacts 
of heat processing and dehydration on the aroma formation of fresh carrot</t>
  </si>
  <si>
    <r>
      <rPr>
        <sz val="12"/>
        <rFont val="Times New Roman"/>
        <charset val="0"/>
      </rPr>
      <t xml:space="preserve">Zilong Tian , </t>
    </r>
    <r>
      <rPr>
        <sz val="10.5"/>
        <rFont val="Times New Roman"/>
        <charset val="0"/>
      </rPr>
      <t>Tianyu Dong , Shuwei Wang , Jie Sun *, Haitao Chen *
, Ning Zhang , Shuqi Wang</t>
    </r>
  </si>
  <si>
    <t>梁淼</t>
  </si>
  <si>
    <t>刘玉平</t>
  </si>
  <si>
    <t>Industrial Crops and Products</t>
  </si>
  <si>
    <r>
      <rPr>
        <sz val="11"/>
        <color rgb="FF000000"/>
        <rFont val="Times New Roman"/>
        <charset val="0"/>
      </rPr>
      <t>A1</t>
    </r>
    <r>
      <rPr>
        <sz val="11"/>
        <color indexed="8"/>
        <rFont val="宋体"/>
        <charset val="134"/>
      </rPr>
      <t>类成果</t>
    </r>
  </si>
  <si>
    <t>Comparison of Amomum tsaoko crevost et Lemaire from four regions via headspace solid-phase microextraction: Variable optimization and volatile characterization</t>
  </si>
  <si>
    <r>
      <rPr>
        <sz val="11"/>
        <color rgb="FFFF0000"/>
        <rFont val="Times New Roman"/>
        <charset val="0"/>
      </rPr>
      <t>Liang Miao</t>
    </r>
    <r>
      <rPr>
        <sz val="11"/>
        <color indexed="8"/>
        <rFont val="Times New Roman"/>
        <charset val="0"/>
      </rPr>
      <t>, Zhang Zhimin, Wu Yajian, Wang Rui, Liu Yuping</t>
    </r>
  </si>
  <si>
    <t>Food chemistry: X</t>
  </si>
  <si>
    <r>
      <rPr>
        <sz val="10.5"/>
        <color indexed="8"/>
        <rFont val="Times New Roman"/>
        <charset val="0"/>
      </rPr>
      <t>A1</t>
    </r>
    <r>
      <rPr>
        <sz val="10.5"/>
        <color indexed="8"/>
        <rFont val="宋体"/>
        <charset val="134"/>
      </rPr>
      <t>类成果</t>
    </r>
  </si>
  <si>
    <t>Insights into the key odorants in fresh and dried Amomum tsaoko using the sensomics approach</t>
  </si>
  <si>
    <r>
      <rPr>
        <sz val="11"/>
        <color rgb="FFFF0000"/>
        <rFont val="Times New Roman"/>
        <charset val="0"/>
      </rPr>
      <t>Liang Miao</t>
    </r>
    <r>
      <rPr>
        <sz val="12"/>
        <color indexed="8"/>
        <rFont val="Times New Roman"/>
        <charset val="0"/>
      </rPr>
      <t>, Wu Yajian, Wang Rui, Zhang Zhimin, Xin Runhu, Liu Yuping</t>
    </r>
  </si>
  <si>
    <t>Effect of moisture-loss on aroma profile, key odorants, and fatty acids of Amomum tsaoko during vacuum oven drying</t>
  </si>
  <si>
    <r>
      <rPr>
        <sz val="11"/>
        <color rgb="FFFF0000"/>
        <rFont val="Times New Roman"/>
        <charset val="0"/>
      </rPr>
      <t>Liang Miao</t>
    </r>
    <r>
      <rPr>
        <sz val="12"/>
        <color indexed="8"/>
        <rFont val="Times New Roman"/>
        <charset val="0"/>
      </rPr>
      <t>, Xin Runhu, Guan Wei,  Liu Yuping</t>
    </r>
  </si>
  <si>
    <t>Molecules</t>
  </si>
  <si>
    <t>Comparative Analysis of Volatile Flavor Compounds in Seven Mustard Pastes via HS-SPME–GC–MS</t>
  </si>
  <si>
    <r>
      <rPr>
        <sz val="11"/>
        <color rgb="FFFF0000"/>
        <rFont val="Times New Roman"/>
        <charset val="0"/>
      </rPr>
      <t>Liang Miao</t>
    </r>
    <r>
      <rPr>
        <sz val="12"/>
        <color indexed="8"/>
        <rFont val="Times New Roman"/>
        <charset val="0"/>
      </rPr>
      <t>, Wang  Rui, Wu Yajian, Xin Runhu, Guan Wei, Liu Yuping</t>
    </r>
  </si>
  <si>
    <t>食品工业科技</t>
  </si>
  <si>
    <r>
      <rPr>
        <sz val="10.5"/>
        <color indexed="8"/>
        <rFont val="Times New Roman"/>
        <charset val="0"/>
      </rPr>
      <t>D</t>
    </r>
    <r>
      <rPr>
        <sz val="10.5"/>
        <color indexed="8"/>
        <rFont val="宋体"/>
        <charset val="134"/>
      </rPr>
      <t>类成果</t>
    </r>
  </si>
  <si>
    <r>
      <rPr>
        <sz val="10.5"/>
        <color indexed="8"/>
        <rFont val="宋体"/>
        <charset val="134"/>
      </rPr>
      <t>辛香料草果的研究及精油应用进展</t>
    </r>
  </si>
  <si>
    <r>
      <rPr>
        <sz val="10.5"/>
        <color rgb="FFFF0000"/>
        <rFont val="宋体"/>
        <charset val="134"/>
      </rPr>
      <t>梁淼</t>
    </r>
    <r>
      <rPr>
        <sz val="10.5"/>
        <color indexed="8"/>
        <rFont val="宋体"/>
        <charset val="134"/>
      </rPr>
      <t>，张祉敏，吴雅健，刘玉平</t>
    </r>
  </si>
  <si>
    <t>Changes of Potent Odorants in Salted Duck Egg Yolk before and after Roasting</t>
  </si>
  <si>
    <r>
      <rPr>
        <sz val="10.5"/>
        <rFont val="Times New Roman"/>
        <charset val="0"/>
      </rPr>
      <t xml:space="preserve">Hao Xiaofan, </t>
    </r>
    <r>
      <rPr>
        <sz val="10.5"/>
        <color indexed="10"/>
        <rFont val="Times New Roman"/>
        <charset val="0"/>
      </rPr>
      <t>Liang Miao</t>
    </r>
    <r>
      <rPr>
        <sz val="10.5"/>
        <rFont val="Times New Roman"/>
        <charset val="0"/>
      </rPr>
      <t>, Xin Runhu, Liu Yuping</t>
    </r>
  </si>
  <si>
    <t>Journal of Essential Oil Bearing Plants</t>
  </si>
  <si>
    <r>
      <rPr>
        <sz val="10.5"/>
        <color indexed="8"/>
        <rFont val="Times New Roman"/>
        <charset val="0"/>
      </rPr>
      <t>A2</t>
    </r>
    <r>
      <rPr>
        <sz val="10.5"/>
        <color indexed="8"/>
        <rFont val="宋体"/>
        <charset val="134"/>
      </rPr>
      <t>类成果</t>
    </r>
  </si>
  <si>
    <t>Chemical composition, odor-active compounds and in vitro antioxidant activity of essential oils from leaves, fresh fruits and seed shells of Platycladus orientalis (L.) Franco</t>
  </si>
  <si>
    <r>
      <rPr>
        <sz val="10.5"/>
        <color rgb="FF000000"/>
        <rFont val="Times New Roman"/>
        <charset val="0"/>
      </rPr>
      <t xml:space="preserve">Xin Runhu, </t>
    </r>
    <r>
      <rPr>
        <sz val="10.5"/>
        <color indexed="10"/>
        <rFont val="Times New Roman"/>
        <charset val="0"/>
      </rPr>
      <t>Liang Miao</t>
    </r>
    <r>
      <rPr>
        <sz val="10.5"/>
        <color indexed="8"/>
        <rFont val="Times New Roman"/>
        <charset val="0"/>
      </rPr>
      <t>, Wang Rui, Wu Yajian, Guan Wei, Liu Yuping</t>
    </r>
  </si>
  <si>
    <t>Comparison of Flavor Profile Relationship of Soy Sauce under Different Storage Conditions</t>
  </si>
  <si>
    <r>
      <rPr>
        <sz val="10.5"/>
        <color rgb="FF000000"/>
        <rFont val="Times New Roman"/>
        <charset val="0"/>
      </rPr>
      <t xml:space="preserve">Wang Rui, </t>
    </r>
    <r>
      <rPr>
        <sz val="10.5"/>
        <color indexed="10"/>
        <rFont val="Times New Roman"/>
        <charset val="0"/>
      </rPr>
      <t>Liang Miao</t>
    </r>
    <r>
      <rPr>
        <sz val="10.5"/>
        <color indexed="8"/>
        <rFont val="Times New Roman"/>
        <charset val="0"/>
      </rPr>
      <t>, Zhang Zhimin, Wu Yajian, Liu Yuping</t>
    </r>
  </si>
  <si>
    <t>Characterization of the key odorants of ripe Capparis spinosa L. fruit and changes in concentrations after storage by means of molecular sensory science</t>
  </si>
  <si>
    <r>
      <rPr>
        <sz val="10.5"/>
        <color rgb="FF000000"/>
        <rFont val="Times New Roman"/>
        <charset val="0"/>
      </rPr>
      <t xml:space="preserve">Zhang Zhimin, </t>
    </r>
    <r>
      <rPr>
        <sz val="10.5"/>
        <color indexed="10"/>
        <rFont val="Times New Roman"/>
        <charset val="0"/>
      </rPr>
      <t>Liang Miao</t>
    </r>
    <r>
      <rPr>
        <sz val="10.5"/>
        <color indexed="8"/>
        <rFont val="Times New Roman"/>
        <charset val="0"/>
      </rPr>
      <t>, Liu Binshan, Wu Yajian, Wang Rui, Liu Yuping</t>
    </r>
  </si>
  <si>
    <t>Investigation on key odorants in braised chicken thigh meat and their changes during storage</t>
  </si>
  <si>
    <r>
      <rPr>
        <sz val="10.5"/>
        <color rgb="FF000000"/>
        <rFont val="Times New Roman"/>
        <charset val="0"/>
      </rPr>
      <t xml:space="preserve">Xu Shiqi, </t>
    </r>
    <r>
      <rPr>
        <sz val="10.5"/>
        <color indexed="10"/>
        <rFont val="Times New Roman"/>
        <charset val="0"/>
      </rPr>
      <t>Liang Miao</t>
    </r>
    <r>
      <rPr>
        <sz val="10.5"/>
        <color indexed="8"/>
        <rFont val="Times New Roman"/>
        <charset val="0"/>
      </rPr>
      <t>, Liu Binshan, Zhang Zhimin, Liu Yuping, Liu Zhengwei, Wang Yudong</t>
    </r>
  </si>
  <si>
    <t>Investigation on the changes of odor-active compounds of Amomum tsao-ko during natural drying</t>
  </si>
  <si>
    <r>
      <rPr>
        <sz val="10.5"/>
        <color rgb="FF000000"/>
        <rFont val="Times New Roman"/>
        <charset val="0"/>
      </rPr>
      <t xml:space="preserve">Wu Yajian, Xin, Runhu, </t>
    </r>
    <r>
      <rPr>
        <sz val="10.5"/>
        <color indexed="10"/>
        <rFont val="Times New Roman"/>
        <charset val="0"/>
      </rPr>
      <t>Liang Miao</t>
    </r>
    <r>
      <rPr>
        <sz val="10.5"/>
        <color indexed="8"/>
        <rFont val="Times New Roman"/>
        <charset val="0"/>
      </rPr>
      <t>, Zhang Zhimin, Guan, Wei, Wang Rui, Liu Yuping</t>
    </r>
  </si>
  <si>
    <t>LWT-Food Science and Technology</t>
  </si>
  <si>
    <t>Characterization of the key odorants in fresh Amomum tsao-ko Crevost et Lemaire fruit by gas chromatography-olfactometry, quantitative analysis and aroma reconstitution</t>
  </si>
  <si>
    <r>
      <rPr>
        <sz val="10.5"/>
        <color rgb="FF000000"/>
        <rFont val="Times New Roman"/>
        <charset val="0"/>
      </rPr>
      <t xml:space="preserve">Zhang, Zhimin, Guan, Wei, </t>
    </r>
    <r>
      <rPr>
        <sz val="10.5"/>
        <color indexed="10"/>
        <rFont val="Times New Roman"/>
        <charset val="0"/>
      </rPr>
      <t>Liang Miao</t>
    </r>
    <r>
      <rPr>
        <sz val="10.5"/>
        <color indexed="8"/>
        <rFont val="Times New Roman"/>
        <charset val="0"/>
      </rPr>
      <t>, Wang Rui, Wu Yajian, Liu Yuping</t>
    </r>
  </si>
  <si>
    <t>Journal of Food Quality</t>
  </si>
  <si>
    <t>Characterization of Key Odorants in Soy Sauce and Their Concentration Changes during Storage</t>
  </si>
  <si>
    <r>
      <rPr>
        <sz val="10.5"/>
        <color rgb="FF000000"/>
        <rFont val="Times New Roman"/>
        <charset val="0"/>
      </rPr>
      <t xml:space="preserve">Wang Rui, Chang Shiyu, </t>
    </r>
    <r>
      <rPr>
        <sz val="10.5"/>
        <color indexed="10"/>
        <rFont val="Times New Roman"/>
        <charset val="0"/>
      </rPr>
      <t>Liang Miao</t>
    </r>
    <r>
      <rPr>
        <sz val="10.5"/>
        <color indexed="8"/>
        <rFont val="Times New Roman"/>
        <charset val="0"/>
      </rPr>
      <t>, Wu Yajian, Xin Runhu, Liu Yuping, Chen Liang, Zhou Shangting</t>
    </r>
  </si>
  <si>
    <t>Olfactory perceptual interactions of maltol with key food odorants in binary mixtures: Scatter matrix statistical analysis of odor intensity in heterogeneous perceptual situation</t>
  </si>
  <si>
    <r>
      <rPr>
        <sz val="10.5"/>
        <color rgb="FF000000"/>
        <rFont val="Times New Roman"/>
        <charset val="0"/>
      </rPr>
      <t xml:space="preserve">Guan Wei, Xin Runhu, </t>
    </r>
    <r>
      <rPr>
        <sz val="10.5"/>
        <color indexed="10"/>
        <rFont val="Times New Roman"/>
        <charset val="0"/>
      </rPr>
      <t>Liang Miao</t>
    </r>
    <r>
      <rPr>
        <sz val="10.5"/>
        <color indexed="8"/>
        <rFont val="Times New Roman"/>
        <charset val="0"/>
      </rPr>
      <t>, Zhou Yuanhao, Wang Rui, Liu, Yuping</t>
    </r>
  </si>
  <si>
    <t>Microchemical Journal</t>
  </si>
  <si>
    <t>Characterization of the key odorants in Amomum tsao-ko cobs by sensory directed flavor analysis</t>
  </si>
  <si>
    <r>
      <rPr>
        <sz val="11"/>
        <color rgb="FF000000"/>
        <rFont val="Times New Roman"/>
        <charset val="0"/>
      </rPr>
      <t xml:space="preserve">Wu Yajian, Xin Runhu, </t>
    </r>
    <r>
      <rPr>
        <sz val="11"/>
        <color indexed="10"/>
        <rFont val="Times New Roman"/>
        <charset val="0"/>
      </rPr>
      <t>Liang Miao</t>
    </r>
    <r>
      <rPr>
        <sz val="11"/>
        <color indexed="8"/>
        <rFont val="Times New Roman"/>
        <charset val="0"/>
      </rPr>
      <t>, Guan Wei, Wang, Rui, Miao Zhiwei, Liu Yuping</t>
    </r>
  </si>
  <si>
    <t>食品科学</t>
  </si>
  <si>
    <r>
      <rPr>
        <sz val="10.5"/>
        <color indexed="8"/>
        <rFont val="Times New Roman"/>
        <charset val="0"/>
      </rPr>
      <t>B</t>
    </r>
    <r>
      <rPr>
        <sz val="10.5"/>
        <color indexed="8"/>
        <rFont val="宋体"/>
        <charset val="134"/>
      </rPr>
      <t>类成果</t>
    </r>
  </si>
  <si>
    <t>不同酶处理草果穗轴中关键香气成分分析</t>
  </si>
  <si>
    <r>
      <rPr>
        <sz val="10.5"/>
        <color rgb="FF000000"/>
        <rFont val="宋体"/>
        <charset val="134"/>
      </rPr>
      <t>吴雅健，</t>
    </r>
    <r>
      <rPr>
        <sz val="10.5"/>
        <color indexed="10"/>
        <rFont val="宋体"/>
        <charset val="134"/>
      </rPr>
      <t>梁淼</t>
    </r>
    <r>
      <rPr>
        <sz val="10.5"/>
        <color indexed="8"/>
        <rFont val="宋体"/>
        <charset val="134"/>
      </rPr>
      <t>，张祉敏，王睿，刘玉平</t>
    </r>
  </si>
  <si>
    <t>张慧</t>
  </si>
  <si>
    <t>食品学院</t>
  </si>
  <si>
    <t>孙宝国/张宁</t>
  </si>
  <si>
    <t>《中国食品学报》</t>
  </si>
  <si>
    <t>浓香型大曲产香酵母的筛选、鉴定及应用</t>
  </si>
  <si>
    <r>
      <rPr>
        <sz val="12"/>
        <color rgb="FFFF0000"/>
        <rFont val="宋体"/>
        <charset val="134"/>
      </rPr>
      <t>张慧</t>
    </r>
    <r>
      <rPr>
        <sz val="12"/>
        <color indexed="8"/>
        <rFont val="宋体"/>
        <charset val="134"/>
      </rPr>
      <t>、韩美月、张亚、李微微、李秀婷</t>
    </r>
  </si>
  <si>
    <t>《International Journal of Food Science &amp; Technology》</t>
  </si>
  <si>
    <t>Exploring the differences in sauce-flavour Daqu from different regions and its contribution to Baijiu brewing based on microbial communities and flavours</t>
  </si>
  <si>
    <r>
      <rPr>
        <sz val="12"/>
        <color theme="1"/>
        <rFont val="宋体"/>
        <charset val="134"/>
      </rPr>
      <t>李微微、韩美月、</t>
    </r>
    <r>
      <rPr>
        <sz val="12"/>
        <color rgb="FFFF0000"/>
        <rFont val="宋体"/>
        <charset val="134"/>
      </rPr>
      <t>张慧</t>
    </r>
    <r>
      <rPr>
        <sz val="12"/>
        <color theme="1"/>
        <rFont val="宋体"/>
        <charset val="134"/>
      </rPr>
      <t>、张秋梅、郎莹、胡胜兰、李秀婷、孙宝国</t>
    </r>
  </si>
  <si>
    <t>李晓宇</t>
  </si>
  <si>
    <t>Fat substitute in salad dressing: The role of soybean oil body self-aggregates in enhancing texture and rheological property</t>
  </si>
  <si>
    <t>Xiaoyu Li, Rui Liu, Xin Lv, Ikram Alouk, Shuai Chen, Wenlu Li, Song Miao, Yanbo Wang, Duoxia Xu,</t>
  </si>
  <si>
    <t>JOURNAL OF THE SCIENCE OF FOOD AND AGRICULTURE</t>
  </si>
  <si>
    <t>Unlocking the potential of rice bran oil body as fat replacement in cookies: single and double crosslinked binary emulsion-filled gels based on lutein-loaded rice bran oil body emulsion</t>
  </si>
  <si>
    <t>Xiaoyu Li, Wei Chen, Wenwen Lv, Ikram Alouk, Yingmao Yuan, Yanbo Wang, Duoxia Xu</t>
  </si>
  <si>
    <t>Physicochemical properties, photostability, and digestive characteristics of natural emulsion system fabricated by recombinant rice bran oil bodies for lutein ester delivery</t>
  </si>
  <si>
    <t>Wei Chen, Xiaoyu Li, Wenguan Zhang, Ikram Alouk, Yanbo Wang, Duoxia Xu * , Baoguo Sun</t>
  </si>
  <si>
    <r>
      <rPr>
        <sz val="12"/>
        <rFont val="宋体"/>
        <charset val="134"/>
      </rPr>
      <t>赵静溶</t>
    </r>
  </si>
  <si>
    <r>
      <rPr>
        <sz val="12"/>
        <rFont val="宋体"/>
        <charset val="134"/>
      </rPr>
      <t>女</t>
    </r>
  </si>
  <si>
    <t>李秀婷</t>
  </si>
  <si>
    <t>INTERNATIONAL JOURNAL OF BIOLOGICAL MACROMOLECULES</t>
  </si>
  <si>
    <t>Discovery and mechanism explanation of a novel green biocatalyst for ester synthesis under aqueous phase</t>
  </si>
  <si>
    <t>Zhao Jingrong，Xu Youqiang，Ding Ze，Wu Qiuhua，LiWeiwei，Sun Baoguo，Li Xiuting</t>
  </si>
  <si>
    <t>FRONTIERS IN MICROBIOLOGY</t>
  </si>
  <si>
    <t>Molecular mechanism of LIP05 derived from Monascus purpureus YJX-8 for synthesizing fatty acid ethyl esters under aqueous phase</t>
  </si>
  <si>
    <t>Jingrong Zhao
, Youqiang Xu
, Hongyun Lu
, 
Dong Zhao
, Jia Zheng
, Mengwei Lin
, Xin Liang
, 
Ze Ding
, Wenqi Dong
, Maochen Yang
, Weiwei Li
, 
Chengnan Zhang
, Baoguo Sun
 and Xiuting Li</t>
  </si>
  <si>
    <t>食品与生物技术学报</t>
  </si>
  <si>
    <t>浓香型白酒风味乙酯微生物合成机制研究进展</t>
  </si>
  <si>
    <t>赵静溶，徐友强，朱华，李微微，陈曦，王红安，李秀婷</t>
  </si>
  <si>
    <t>发明专利</t>
  </si>
  <si>
    <r>
      <rPr>
        <sz val="10.5"/>
        <color indexed="8"/>
        <rFont val="宋体"/>
        <charset val="134"/>
      </rPr>
      <t>一种伯克霍尔德氏菌</t>
    </r>
    <r>
      <rPr>
        <sz val="10.5"/>
        <color indexed="8"/>
        <rFont val="Times New Roman"/>
        <charset val="134"/>
      </rPr>
      <t>BJQ0011</t>
    </r>
    <r>
      <rPr>
        <sz val="10.5"/>
        <color indexed="8"/>
        <rFont val="宋体"/>
        <charset val="134"/>
      </rPr>
      <t>来源酯合成酶</t>
    </r>
    <r>
      <rPr>
        <sz val="10.5"/>
        <color indexed="8"/>
        <rFont val="Times New Roman"/>
        <charset val="134"/>
      </rPr>
      <t>JFN94-18195</t>
    </r>
    <r>
      <rPr>
        <sz val="10.5"/>
        <color indexed="8"/>
        <rFont val="宋体"/>
        <charset val="134"/>
      </rPr>
      <t>、编码基因及其应用</t>
    </r>
  </si>
  <si>
    <t>李秀婷，徐友强，赵静溶</t>
  </si>
  <si>
    <t xml:space="preserve">INTERNATIONAL JOURNAL OF BIOLOGICAL MACROMOLECULESarrow_drop_down </t>
  </si>
  <si>
    <t>Molecular cloning, overexpression, characterization, and mechanism explanation of an esterase RasEst3 for ester synthesis under aqueous phase</t>
  </si>
  <si>
    <t xml:space="preserve">Ding Ze，Zhao Jingrong，Liu Ruiqi，Ni Bingqian，Wang Yize，Li Weiwei，Li Xiuting </t>
  </si>
  <si>
    <t xml:space="preserve">JOURNAL OF AGRICULTURAL AND FOOD CHEMISTRYarrow_drop_down </t>
  </si>
  <si>
    <t>Characterization and Mechanism Study of a Novel Ethanol Acetyltransferase from Hanseniaspora uvarum (EatH) with Good Thermostability, pH Stability, and Broad Alcohol Substrate Specificity</t>
  </si>
  <si>
    <t>Ni Bingqian，Fu Zhilei，Zhao Jingrong，Yao Xin，Li Weiwei，Li Xiuting，Sun Baoguo</t>
  </si>
  <si>
    <r>
      <rPr>
        <sz val="10.5"/>
        <color indexed="8"/>
        <rFont val="宋体"/>
        <charset val="134"/>
      </rPr>
      <t>一株伯克霍尔德氏菌</t>
    </r>
    <r>
      <rPr>
        <sz val="10.5"/>
        <color indexed="8"/>
        <rFont val="Times New Roman"/>
        <charset val="134"/>
      </rPr>
      <t>BJQ0010</t>
    </r>
    <r>
      <rPr>
        <sz val="10.5"/>
        <color indexed="8"/>
        <rFont val="宋体"/>
        <charset val="134"/>
      </rPr>
      <t>培养方法及其在催化合成白酒风味酯中的应用</t>
    </r>
  </si>
  <si>
    <t>王维哲</t>
  </si>
  <si>
    <t>食品工程</t>
  </si>
  <si>
    <t>艾娜丝</t>
  </si>
  <si>
    <t>Addressing flavor challenges in reduced-fat dairy products: A review from the perspective of flavor compounds and their improvement strategies</t>
  </si>
  <si>
    <r>
      <rPr>
        <sz val="12"/>
        <color rgb="FFFFC000"/>
        <rFont val="宋体"/>
        <charset val="134"/>
      </rPr>
      <t>王维哲</t>
    </r>
    <r>
      <rPr>
        <sz val="10.5"/>
        <color indexed="8"/>
        <rFont val="宋体"/>
        <charset val="134"/>
      </rPr>
      <t>、孙宝国、邓建军、艾娜丝</t>
    </r>
  </si>
  <si>
    <t>Characterization and classification of odorous raw milk: Volatile profiles and algorithm model perspectives</t>
  </si>
  <si>
    <r>
      <rPr>
        <sz val="12"/>
        <color rgb="FFFFC000"/>
        <rFont val="宋体"/>
        <charset val="134"/>
      </rPr>
      <t>王维哲</t>
    </r>
    <r>
      <rPr>
        <sz val="10.5"/>
        <color indexed="8"/>
        <rFont val="宋体"/>
        <charset val="134"/>
      </rPr>
      <t>、刘瑞瑞、苏玉芳、任所在、郗燕梅、黄韵、王娟、蓝李祥、迟雪露、孙宝国、艾娜丝</t>
    </r>
  </si>
  <si>
    <t xml:space="preserve">Food Chemistry: X </t>
  </si>
  <si>
    <t>Exploration of milk flavor: From the perspective of raw milk, pasteurized milk, and UHT milk</t>
  </si>
  <si>
    <r>
      <rPr>
        <sz val="12"/>
        <color rgb="FF000000"/>
        <rFont val="宋体"/>
        <charset val="134"/>
      </rPr>
      <t>蓝李祥、</t>
    </r>
    <r>
      <rPr>
        <sz val="10.5"/>
        <color indexed="51"/>
        <rFont val="宋体"/>
        <charset val="134"/>
      </rPr>
      <t>王维哲</t>
    </r>
    <r>
      <rPr>
        <sz val="10.5"/>
        <color indexed="8"/>
        <rFont val="宋体"/>
        <charset val="134"/>
      </rPr>
      <t>、苏玉芳、许红岩，韩吉雨、迟雪露、郗燕梅、孙宝国、艾娜丝</t>
    </r>
  </si>
  <si>
    <t>Journal of Food Science</t>
  </si>
  <si>
    <t>The current research status of immobilized lipase performance and its potential for application in food are developing toward green and healthy direction: A review</t>
  </si>
  <si>
    <r>
      <rPr>
        <sz val="12"/>
        <color rgb="FF000000"/>
        <rFont val="宋体"/>
        <charset val="134"/>
      </rPr>
      <t>王宁、</t>
    </r>
    <r>
      <rPr>
        <sz val="10.5"/>
        <color indexed="51"/>
        <rFont val="宋体"/>
        <charset val="134"/>
      </rPr>
      <t>王维哲</t>
    </r>
    <r>
      <rPr>
        <sz val="10.5"/>
        <color indexed="8"/>
        <rFont val="宋体"/>
        <charset val="134"/>
      </rPr>
      <t>、苏玉峰、张璟琳、孙宝国、艾娜丝</t>
    </r>
  </si>
  <si>
    <t>Characterization of the flavor profile of UHT milk during shelf-life via volatile metabolomics fingerprinting combined with chemometrics</t>
  </si>
  <si>
    <r>
      <rPr>
        <sz val="12"/>
        <color rgb="FF000000"/>
        <rFont val="宋体"/>
        <charset val="134"/>
      </rPr>
      <t>郗燕梅、杨燕、迟雪露、</t>
    </r>
    <r>
      <rPr>
        <sz val="10.5"/>
        <color indexed="51"/>
        <rFont val="宋体"/>
        <charset val="134"/>
      </rPr>
      <t>王维哲</t>
    </r>
    <r>
      <rPr>
        <sz val="10.5"/>
        <color indexed="8"/>
        <rFont val="宋体"/>
        <charset val="134"/>
      </rPr>
      <t>、孙宝国、艾娜丝</t>
    </r>
  </si>
  <si>
    <t>张银肖</t>
  </si>
  <si>
    <t>刘新旗、张弛</t>
  </si>
  <si>
    <t>Current Research in Food Science</t>
  </si>
  <si>
    <t>The investigation of soybean protein isolates and soybean peptides assisting Lactobacillus plantarum K25 to inhibit Escherichia coli</t>
  </si>
  <si>
    <r>
      <rPr>
        <b/>
        <sz val="10.5"/>
        <color rgb="FF000000"/>
        <rFont val="Times New Roman"/>
        <charset val="0"/>
      </rPr>
      <t>Yinxiao Zhang</t>
    </r>
    <r>
      <rPr>
        <sz val="10.5"/>
        <color rgb="FF000000"/>
        <rFont val="Times New Roman"/>
        <charset val="0"/>
      </rPr>
      <t>, Chi Zhang*, Jingyi Wang, Yanchao Wen, He Li, Xinqi Liu</t>
    </r>
  </si>
  <si>
    <t>Critical Reviews in Food Science and Nutrition</t>
  </si>
  <si>
    <t>Can proteins, protein hydrolysates and peptides cooperate with probiotics to inhibit pathogens</t>
  </si>
  <si>
    <r>
      <rPr>
        <b/>
        <sz val="10.5"/>
        <color theme="1"/>
        <rFont val="Times New Roman"/>
        <charset val="0"/>
      </rPr>
      <t>Yinxiao Zhang</t>
    </r>
    <r>
      <rPr>
        <sz val="10.5"/>
        <color theme="1"/>
        <rFont val="Times New Roman"/>
        <charset val="0"/>
      </rPr>
      <t>, Chi Zhang*, Jingyi Wang, Yanchao Wen, He Li, Xiaoyan Liu, Xinqi Liu</t>
    </r>
  </si>
  <si>
    <r>
      <rPr>
        <sz val="11"/>
        <color theme="1"/>
        <rFont val="宋体"/>
        <charset val="0"/>
      </rPr>
      <t>大豆分离蛋白和大豆肽对鼠李糖乳杆菌</t>
    </r>
    <r>
      <rPr>
        <sz val="11"/>
        <color theme="1"/>
        <rFont val="Times New Roman"/>
        <charset val="0"/>
      </rPr>
      <t>GG</t>
    </r>
    <r>
      <rPr>
        <sz val="11"/>
        <color theme="1"/>
        <rFont val="宋体"/>
        <charset val="0"/>
      </rPr>
      <t>生长代谢的影响</t>
    </r>
  </si>
  <si>
    <r>
      <rPr>
        <b/>
        <sz val="11"/>
        <color rgb="FF000000"/>
        <rFont val="宋体"/>
        <charset val="0"/>
      </rPr>
      <t>张银肖</t>
    </r>
    <r>
      <rPr>
        <sz val="11"/>
        <color rgb="FF000000"/>
        <rFont val="宋体"/>
        <charset val="0"/>
      </rPr>
      <t>，张弛，朱淑雅，王静怡，李赫，刘新旗</t>
    </r>
  </si>
  <si>
    <t>Investigating the antibacterial mode of Limosilactobacillus reuteri LR08 regulated by soybean proteins and peptides ​</t>
  </si>
  <si>
    <r>
      <rPr>
        <sz val="10.5"/>
        <color rgb="FF000000"/>
        <rFont val="Times New Roman"/>
        <charset val="0"/>
      </rPr>
      <t>Jingyi Wang, Chi Zhang*,  Yanchao Wen,</t>
    </r>
    <r>
      <rPr>
        <b/>
        <sz val="10.5"/>
        <color rgb="FF000000"/>
        <rFont val="Times New Roman"/>
        <charset val="0"/>
      </rPr>
      <t>Yinxiao Zhang</t>
    </r>
    <r>
      <rPr>
        <sz val="10.5"/>
        <color rgb="FF000000"/>
        <rFont val="Times New Roman"/>
        <charset val="0"/>
      </rPr>
      <t>,Shuya Zhu, Xinqi Liu</t>
    </r>
  </si>
  <si>
    <t>Mechanisms of soybean proteins and peptides regulating the adhesion of Lacticaseibacillus rhamnosus GG and Lactiplantibacillus plantarum K25 to intestinal cells: A Comparative Study</t>
  </si>
  <si>
    <r>
      <rPr>
        <b/>
        <sz val="10.5"/>
        <color theme="1"/>
        <rFont val="Times New Roman"/>
        <charset val="0"/>
      </rPr>
      <t>Zhang Y. X.</t>
    </r>
    <r>
      <rPr>
        <sz val="10.5"/>
        <color theme="1"/>
        <rFont val="Times New Roman"/>
        <charset val="0"/>
      </rPr>
      <t>, Wen Y. C., Zhang C., Liu Y., Wang R., Li H., &amp; Liu, X. Q</t>
    </r>
  </si>
  <si>
    <t>Food Science and Human Wellness</t>
  </si>
  <si>
    <t>Investigating the interactive adhesion ability between Limosilactobacillus reuteri DSM17938 and HT-29 cells regulated by soybean proteins and soybean peptides</t>
  </si>
  <si>
    <r>
      <rPr>
        <b/>
        <sz val="10.5"/>
        <color theme="1"/>
        <rFont val="Times New Roman"/>
        <charset val="0"/>
      </rPr>
      <t>Zhang Y. X.</t>
    </r>
    <r>
      <rPr>
        <sz val="10.5"/>
        <color theme="1"/>
        <rFont val="Times New Roman"/>
        <charset val="0"/>
      </rPr>
      <t>, Zhang C., Wang J.Y., Li H., Liu, X. Q, Liu, X. Y.</t>
    </r>
  </si>
  <si>
    <t>Investigating the different effects of soybean proteins and peptides on the adhesion capacity of Limosilactobacillus reuteri LR08 and Escherichia coli JCM1649</t>
  </si>
  <si>
    <r>
      <rPr>
        <sz val="10.5"/>
        <color theme="1"/>
        <rFont val="Times New Roman"/>
        <charset val="0"/>
      </rPr>
      <t xml:space="preserve">Wen Y. C., </t>
    </r>
    <r>
      <rPr>
        <b/>
        <sz val="10.5"/>
        <color theme="1"/>
        <rFont val="Times New Roman"/>
        <charset val="0"/>
      </rPr>
      <t>Zhang, Y.X.</t>
    </r>
    <r>
      <rPr>
        <sz val="10.5"/>
        <color theme="1"/>
        <rFont val="Times New Roman"/>
        <charset val="0"/>
      </rPr>
      <t xml:space="preserve">, Ran W, Yuan L, Jingyi W, Chi Z, et al. </t>
    </r>
  </si>
  <si>
    <t>Food-derived protein hydrolysates and peptides: anxiolytic and antidepressant activities, characteristics, and mechanisms</t>
  </si>
  <si>
    <r>
      <rPr>
        <sz val="10.5"/>
        <color theme="1"/>
        <rFont val="Times New Roman"/>
        <charset val="0"/>
      </rPr>
      <t xml:space="preserve">Li W. H., Xi Y., Wang J R., </t>
    </r>
    <r>
      <rPr>
        <b/>
        <sz val="10.5"/>
        <color theme="1"/>
        <rFont val="Times New Roman"/>
        <charset val="0"/>
      </rPr>
      <t>Zhang Y.X.</t>
    </r>
    <r>
      <rPr>
        <sz val="10.5"/>
        <color theme="1"/>
        <rFont val="Times New Roman"/>
        <charset val="0"/>
      </rPr>
      <t>, Li H., Liu X Q</t>
    </r>
  </si>
  <si>
    <t>Archives of Microbiology</t>
  </si>
  <si>
    <t>Effect of soybean proteins and peptides on the growth and adhesive ability of Limosilactobacillus Reuteri DSM17938</t>
  </si>
  <si>
    <r>
      <rPr>
        <sz val="10.5"/>
        <color theme="1"/>
        <rFont val="Times New Roman"/>
        <charset val="0"/>
      </rPr>
      <t xml:space="preserve">Wang Y, Wang J.Y, Wen Y.C, </t>
    </r>
    <r>
      <rPr>
        <b/>
        <sz val="10.5"/>
        <color theme="1"/>
        <rFont val="Times New Roman"/>
        <charset val="0"/>
      </rPr>
      <t>Zhang Y.X</t>
    </r>
    <r>
      <rPr>
        <sz val="10.5"/>
        <color theme="1"/>
        <rFont val="Times New Roman"/>
        <charset val="0"/>
      </rPr>
      <t>, Wang R, Liu Y, Liu X Q</t>
    </r>
  </si>
  <si>
    <t>大豆肽联合乳酸菌在制备抑制肠道病原菌产品中的应用</t>
  </si>
  <si>
    <r>
      <rPr>
        <sz val="11"/>
        <color rgb="FF000000"/>
        <rFont val="宋体"/>
        <charset val="0"/>
      </rPr>
      <t>张弛，</t>
    </r>
    <r>
      <rPr>
        <b/>
        <sz val="11"/>
        <color rgb="FF000000"/>
        <rFont val="宋体"/>
        <charset val="0"/>
      </rPr>
      <t>张银肖</t>
    </r>
    <r>
      <rPr>
        <sz val="11"/>
        <color rgb="FF000000"/>
        <rFont val="宋体"/>
        <charset val="0"/>
      </rPr>
      <t>，王静怡，温雁超，李赫，刘新旗</t>
    </r>
    <r>
      <rPr>
        <sz val="11"/>
        <color rgb="FF000000"/>
        <rFont val="Times New Roman"/>
        <charset val="0"/>
      </rPr>
      <t xml:space="preserve">. </t>
    </r>
  </si>
  <si>
    <t>冯钰琳</t>
  </si>
  <si>
    <t>张慧娟</t>
  </si>
  <si>
    <t>Formation, structural characteristics and specific peptide identification of gluten amyloid fibrils</t>
  </si>
  <si>
    <r>
      <rPr>
        <sz val="11"/>
        <color rgb="FFFF0000"/>
        <rFont val="宋体"/>
        <charset val="134"/>
      </rPr>
      <t>冯钰琳</t>
    </r>
    <r>
      <rPr>
        <sz val="11"/>
        <color rgb="FF000000"/>
        <rFont val="宋体"/>
        <charset val="134"/>
      </rPr>
      <t>，李忍，张慧娟，任飞岳，刘洁，王静</t>
    </r>
  </si>
  <si>
    <t>Antioxidants</t>
  </si>
  <si>
    <t>Molecular Mechanisms and Applications of Polyphenol-Protein Complexes with Antioxidant Properties: A Review</t>
  </si>
  <si>
    <r>
      <rPr>
        <sz val="11"/>
        <color rgb="FFFF0000"/>
        <rFont val="宋体"/>
        <charset val="134"/>
      </rPr>
      <t>冯钰琳</t>
    </r>
    <r>
      <rPr>
        <sz val="11"/>
        <color rgb="FF000000"/>
        <rFont val="宋体"/>
        <charset val="134"/>
      </rPr>
      <t>，靳程铭，吕世豪，张慧娟，任飞跃，王静</t>
    </r>
  </si>
  <si>
    <t>Interaction mechanism between cereal phenolic acids and gluten protein: protein structural changes and binding mode</t>
  </si>
  <si>
    <r>
      <rPr>
        <sz val="11"/>
        <color rgb="FFFF0000"/>
        <rFont val="宋体"/>
        <charset val="134"/>
      </rPr>
      <t>冯钰琳</t>
    </r>
    <r>
      <rPr>
        <sz val="11"/>
        <color rgb="FF000000"/>
        <rFont val="宋体"/>
        <charset val="134"/>
      </rPr>
      <t>，冯雪佳，刘书畅，张慧娟，王静</t>
    </r>
  </si>
  <si>
    <t>LWT - Food Science and Technology</t>
  </si>
  <si>
    <t>Effects of dietary fiber and ferulic acid on dough characteristics and glutenin macropolymer (GMP) aggregation behavior during dough resting</t>
  </si>
  <si>
    <r>
      <rPr>
        <sz val="11"/>
        <color indexed="8"/>
        <rFont val="宋体"/>
        <charset val="134"/>
      </rPr>
      <t>《中国食品学报》</t>
    </r>
  </si>
  <si>
    <t>膳食纤维和阿魏酸对面团醒发过程中麦谷蛋白大聚体聚集态的影响及其分子间相互作用</t>
  </si>
  <si>
    <r>
      <rPr>
        <sz val="11"/>
        <color rgb="FFFF0000"/>
        <rFont val="宋体"/>
        <charset val="134"/>
      </rPr>
      <t>冯钰琳</t>
    </r>
    <r>
      <rPr>
        <sz val="11"/>
        <color rgb="FF000000"/>
        <rFont val="宋体"/>
        <charset val="134"/>
      </rPr>
      <t>，张慧娟，王静</t>
    </r>
  </si>
  <si>
    <t>Effects of modification methods on microstructural and physicochemical characteristics of defatted rice bran dietary fiber</t>
  </si>
  <si>
    <r>
      <rPr>
        <sz val="11"/>
        <color rgb="FF000000"/>
        <rFont val="宋体"/>
        <charset val="134"/>
      </rPr>
      <t>任飞岳，</t>
    </r>
    <r>
      <rPr>
        <sz val="11"/>
        <color rgb="FFFF0000"/>
        <rFont val="宋体"/>
        <charset val="134"/>
      </rPr>
      <t>冯钰琳</t>
    </r>
    <r>
      <rPr>
        <sz val="11"/>
        <color rgb="FF000000"/>
        <rFont val="宋体"/>
        <charset val="134"/>
      </rPr>
      <t>，张慧娟，王静</t>
    </r>
  </si>
  <si>
    <t>Recent advances in fabricating, characterizing, and applying food-derived fibers using microfluidic spinning technology</t>
  </si>
  <si>
    <r>
      <rPr>
        <sz val="11"/>
        <color rgb="FF000000"/>
        <rFont val="宋体"/>
        <charset val="134"/>
      </rPr>
      <t>李忍，</t>
    </r>
    <r>
      <rPr>
        <sz val="11"/>
        <color rgb="FFFF0000"/>
        <rFont val="宋体"/>
        <charset val="134"/>
      </rPr>
      <t>冯钰琳</t>
    </r>
    <r>
      <rPr>
        <sz val="11"/>
        <color rgb="FF000000"/>
        <rFont val="宋体"/>
        <charset val="134"/>
      </rPr>
      <t>，张慧娟，刘洁，王静</t>
    </r>
  </si>
  <si>
    <t>Plant protein fibers obtained by microfluidic spinning technology: An insight into the fabrication, characterization, and digestive characteristics</t>
  </si>
  <si>
    <r>
      <rPr>
        <sz val="11"/>
        <color rgb="FF000000"/>
        <rFont val="宋体"/>
        <charset val="134"/>
      </rPr>
      <t>李忍，</t>
    </r>
    <r>
      <rPr>
        <sz val="11"/>
        <color rgb="FFFF0000"/>
        <rFont val="宋体"/>
        <charset val="134"/>
      </rPr>
      <t>冯钰琳</t>
    </r>
    <r>
      <rPr>
        <sz val="11"/>
        <color rgb="FF000000"/>
        <rFont val="宋体"/>
        <charset val="134"/>
      </rPr>
      <t>，张森，张慧娟，王静</t>
    </r>
  </si>
  <si>
    <t>Comprehensive review of dysphagia and technological advances in dysphagia food</t>
  </si>
  <si>
    <r>
      <rPr>
        <sz val="11"/>
        <rFont val="宋体"/>
        <charset val="134"/>
      </rPr>
      <t>刘潇，</t>
    </r>
    <r>
      <rPr>
        <sz val="11"/>
        <color rgb="FFFF0000"/>
        <rFont val="宋体"/>
        <charset val="134"/>
      </rPr>
      <t>冯钰琳</t>
    </r>
    <r>
      <rPr>
        <sz val="11"/>
        <rFont val="宋体"/>
        <charset val="134"/>
      </rPr>
      <t>，李忍，张慧娟，刘洁，王静</t>
    </r>
  </si>
  <si>
    <t>Journal of Food Engineering</t>
  </si>
  <si>
    <t>Dynamic mechanism and structural property analysis of microfluidic-obtained pea protein fiber</t>
  </si>
  <si>
    <t>Photocatalytic rice bran protein/carboxymethyl cellulose/ZrO2 fiber produced by microfluidics: Formation mechanism, bacteriostasis and strawberry preservation</t>
  </si>
  <si>
    <r>
      <rPr>
        <sz val="11"/>
        <color rgb="FF000000"/>
        <rFont val="宋体"/>
        <charset val="134"/>
      </rPr>
      <t>李忍，马文浩，</t>
    </r>
    <r>
      <rPr>
        <sz val="11"/>
        <color rgb="FFFF0000"/>
        <rFont val="宋体"/>
        <charset val="134"/>
      </rPr>
      <t>冯钰琳</t>
    </r>
    <r>
      <rPr>
        <sz val="11"/>
        <color rgb="FF000000"/>
        <rFont val="宋体"/>
        <charset val="134"/>
      </rPr>
      <t>，张蒙蒙，张慧娟，王静</t>
    </r>
  </si>
  <si>
    <t>一种利用微流控纺丝技术制备植物蛋白纤维的方法</t>
  </si>
  <si>
    <r>
      <rPr>
        <sz val="11"/>
        <color rgb="FF000000"/>
        <rFont val="宋体"/>
        <charset val="134"/>
      </rPr>
      <t>张慧娟;李忍;</t>
    </r>
    <r>
      <rPr>
        <sz val="11"/>
        <color rgb="FFFF0000"/>
        <rFont val="宋体"/>
        <charset val="134"/>
      </rPr>
      <t>冯钰琳</t>
    </r>
    <r>
      <rPr>
        <sz val="11"/>
        <color rgb="FF000000"/>
        <rFont val="宋体"/>
        <charset val="134"/>
      </rPr>
      <t>;刘洁;龚凌霄</t>
    </r>
  </si>
  <si>
    <t>竹雪程</t>
  </si>
  <si>
    <t>《ACS Sustainable Chemistry &amp; Engineering》</t>
  </si>
  <si>
    <r>
      <rPr>
        <sz val="10.5"/>
        <color indexed="8"/>
        <rFont val="宋体"/>
        <charset val="134"/>
      </rPr>
      <t>《</t>
    </r>
    <r>
      <rPr>
        <sz val="10.5"/>
        <color indexed="8"/>
        <rFont val="Times New Roman"/>
        <charset val="134"/>
      </rPr>
      <t>Amino-acid-encoded supramolecular self-assembly architectures: Near-infrared fluorescence-photothermal temperature dual-signal sensing of hydrogen peroxide</t>
    </r>
    <r>
      <rPr>
        <sz val="10.5"/>
        <color indexed="8"/>
        <rFont val="宋体"/>
        <charset val="134"/>
      </rPr>
      <t>》</t>
    </r>
  </si>
  <si>
    <t>2024. 03</t>
  </si>
  <si>
    <r>
      <rPr>
        <sz val="10.5"/>
        <color indexed="10"/>
        <rFont val="宋体"/>
        <charset val="134"/>
      </rPr>
      <t>竹雪程</t>
    </r>
    <r>
      <rPr>
        <sz val="10.5"/>
        <color indexed="8"/>
        <rFont val="宋体"/>
        <charset val="134"/>
      </rPr>
      <t>、陈晓琳、刘慧琳、孙宝国</t>
    </r>
  </si>
  <si>
    <r>
      <rPr>
        <sz val="10.5"/>
        <color indexed="8"/>
        <rFont val="宋体"/>
        <charset val="134"/>
      </rPr>
      <t>《</t>
    </r>
    <r>
      <rPr>
        <sz val="10.5"/>
        <color indexed="8"/>
        <rFont val="Times New Roman"/>
        <charset val="134"/>
      </rPr>
      <t>Journal of Agricultural and Food Chemistry</t>
    </r>
    <r>
      <rPr>
        <sz val="10.5"/>
        <color indexed="8"/>
        <rFont val="宋体"/>
        <charset val="134"/>
      </rPr>
      <t>》</t>
    </r>
  </si>
  <si>
    <r>
      <rPr>
        <sz val="10.5"/>
        <color indexed="8"/>
        <rFont val="宋体"/>
        <charset val="134"/>
      </rPr>
      <t>《</t>
    </r>
    <r>
      <rPr>
        <sz val="10.5"/>
        <color indexed="8"/>
        <rFont val="Times New Roman"/>
        <charset val="134"/>
      </rPr>
      <t>A robust ratiometric fluorescent sensor based on covalent assembly of dipeptides and biomolecules for the high-sensitive and optosmart detection of pyrethroids</t>
    </r>
    <r>
      <rPr>
        <sz val="10.5"/>
        <color indexed="8"/>
        <rFont val="宋体"/>
        <charset val="134"/>
      </rPr>
      <t>》</t>
    </r>
  </si>
  <si>
    <t>2023. 02</t>
  </si>
  <si>
    <r>
      <rPr>
        <sz val="10.5"/>
        <color indexed="10"/>
        <rFont val="宋体"/>
        <charset val="134"/>
      </rPr>
      <t>竹雪程</t>
    </r>
    <r>
      <rPr>
        <sz val="10.5"/>
        <color indexed="8"/>
        <rFont val="宋体"/>
        <charset val="134"/>
      </rPr>
      <t>、揣清新、刘慧琳、孙宝国</t>
    </r>
  </si>
  <si>
    <r>
      <rPr>
        <sz val="10.5"/>
        <color indexed="8"/>
        <rFont val="宋体"/>
        <charset val="134"/>
      </rPr>
      <t>《</t>
    </r>
    <r>
      <rPr>
        <sz val="10.5"/>
        <color indexed="8"/>
        <rFont val="Times New Roman"/>
        <charset val="134"/>
      </rPr>
      <t>Journal of Advanced Research</t>
    </r>
    <r>
      <rPr>
        <sz val="10.5"/>
        <color indexed="8"/>
        <rFont val="宋体"/>
        <charset val="134"/>
      </rPr>
      <t>》</t>
    </r>
  </si>
  <si>
    <r>
      <rPr>
        <sz val="10.5"/>
        <color indexed="8"/>
        <rFont val="宋体"/>
        <charset val="134"/>
      </rPr>
      <t>《</t>
    </r>
    <r>
      <rPr>
        <sz val="10.5"/>
        <color indexed="8"/>
        <rFont val="Times New Roman"/>
        <charset val="134"/>
      </rPr>
      <t>Structural and photoactive properties of self-assembled peptide-based nanostructures and their optical bioapplication in food analysis</t>
    </r>
    <r>
      <rPr>
        <sz val="10.5"/>
        <color indexed="8"/>
        <rFont val="宋体"/>
        <charset val="134"/>
      </rPr>
      <t>》</t>
    </r>
  </si>
  <si>
    <t>2023. 01</t>
  </si>
  <si>
    <r>
      <rPr>
        <sz val="10.5"/>
        <color indexed="10"/>
        <rFont val="宋体"/>
        <charset val="134"/>
      </rPr>
      <t>竹雪程</t>
    </r>
    <r>
      <rPr>
        <sz val="10.5"/>
        <color indexed="8"/>
        <rFont val="宋体"/>
        <charset val="134"/>
      </rPr>
      <t>、段瑞雪、</t>
    </r>
    <r>
      <rPr>
        <sz val="10.5"/>
        <color indexed="8"/>
        <rFont val="Times New Roman"/>
        <charset val="134"/>
      </rPr>
      <t>Chan Siew Yin</t>
    </r>
    <r>
      <rPr>
        <sz val="10.5"/>
        <color indexed="8"/>
        <rFont val="宋体"/>
        <charset val="134"/>
      </rPr>
      <t>、韩露萱、刘慧琳、孙宝国</t>
    </r>
  </si>
  <si>
    <r>
      <rPr>
        <sz val="10.5"/>
        <color indexed="8"/>
        <rFont val="宋体"/>
        <charset val="134"/>
      </rPr>
      <t>《</t>
    </r>
    <r>
      <rPr>
        <sz val="10.5"/>
        <color indexed="8"/>
        <rFont val="Times New Roman"/>
        <charset val="134"/>
      </rPr>
      <t>Analytica Chimica Acta</t>
    </r>
    <r>
      <rPr>
        <sz val="10.5"/>
        <color indexed="8"/>
        <rFont val="宋体"/>
        <charset val="134"/>
      </rPr>
      <t>》</t>
    </r>
  </si>
  <si>
    <r>
      <rPr>
        <sz val="10.5"/>
        <color indexed="8"/>
        <rFont val="宋体"/>
        <charset val="134"/>
      </rPr>
      <t>《</t>
    </r>
    <r>
      <rPr>
        <sz val="10.5"/>
        <color indexed="8"/>
        <rFont val="Times New Roman"/>
        <charset val="134"/>
      </rPr>
      <t xml:space="preserve">A selectivity-enhanced fluorescence imprinted sensor based on yellow-emission peptide nanodots for sensitive and visual smart detection of </t>
    </r>
    <r>
      <rPr>
        <sz val="10.5"/>
        <color indexed="8"/>
        <rFont val="Calibri"/>
        <charset val="161"/>
      </rPr>
      <t>λ</t>
    </r>
    <r>
      <rPr>
        <sz val="10.5"/>
        <color indexed="8"/>
        <rFont val="Times New Roman"/>
        <charset val="134"/>
      </rPr>
      <t>-cyhalothrin</t>
    </r>
    <r>
      <rPr>
        <sz val="10.5"/>
        <color indexed="8"/>
        <rFont val="宋体"/>
        <charset val="134"/>
      </rPr>
      <t>》</t>
    </r>
  </si>
  <si>
    <t>2023. 05</t>
  </si>
  <si>
    <r>
      <rPr>
        <sz val="10.5"/>
        <color indexed="10"/>
        <rFont val="宋体"/>
        <charset val="134"/>
      </rPr>
      <t>竹雪程</t>
    </r>
    <r>
      <rPr>
        <sz val="10.5"/>
        <color indexed="8"/>
        <rFont val="宋体"/>
        <charset val="134"/>
      </rPr>
      <t>、苏宏菲、刘慧琳、孙宝国</t>
    </r>
  </si>
  <si>
    <r>
      <rPr>
        <sz val="10.5"/>
        <color indexed="8"/>
        <rFont val="宋体"/>
        <charset val="134"/>
      </rPr>
      <t>《</t>
    </r>
    <r>
      <rPr>
        <sz val="10.5"/>
        <color indexed="8"/>
        <rFont val="Times New Roman"/>
        <charset val="134"/>
      </rPr>
      <t>Critical Reviews in Analytical Chemistry</t>
    </r>
    <r>
      <rPr>
        <sz val="10.5"/>
        <color indexed="8"/>
        <rFont val="宋体"/>
        <charset val="134"/>
      </rPr>
      <t>》</t>
    </r>
  </si>
  <si>
    <r>
      <rPr>
        <sz val="10.5"/>
        <color indexed="8"/>
        <rFont val="宋体"/>
        <charset val="134"/>
      </rPr>
      <t>《</t>
    </r>
    <r>
      <rPr>
        <sz val="10.5"/>
        <color indexed="8"/>
        <rFont val="Times New Roman"/>
        <charset val="134"/>
      </rPr>
      <t>Natural and artificial chiral-based systems for separation applications</t>
    </r>
    <r>
      <rPr>
        <sz val="10.5"/>
        <color indexed="8"/>
        <rFont val="宋体"/>
        <charset val="134"/>
      </rPr>
      <t>》</t>
    </r>
  </si>
  <si>
    <r>
      <rPr>
        <sz val="10.5"/>
        <rFont val="宋体"/>
        <charset val="134"/>
      </rPr>
      <t>赵源、</t>
    </r>
    <r>
      <rPr>
        <sz val="10.5"/>
        <color indexed="10"/>
        <rFont val="宋体"/>
        <charset val="134"/>
      </rPr>
      <t>竹雪程</t>
    </r>
    <r>
      <rPr>
        <sz val="10.5"/>
        <color indexed="8"/>
        <rFont val="宋体"/>
        <charset val="134"/>
      </rPr>
      <t>、江玮、刘慧琳、王静、孙宝国</t>
    </r>
  </si>
  <si>
    <r>
      <rPr>
        <sz val="10.5"/>
        <color indexed="8"/>
        <rFont val="宋体"/>
        <charset val="134"/>
      </rPr>
      <t>《</t>
    </r>
    <r>
      <rPr>
        <sz val="10.5"/>
        <color indexed="8"/>
        <rFont val="Times New Roman"/>
        <charset val="134"/>
      </rPr>
      <t>Food Chemistry</t>
    </r>
    <r>
      <rPr>
        <sz val="10.5"/>
        <color indexed="8"/>
        <rFont val="宋体"/>
        <charset val="134"/>
      </rPr>
      <t>》</t>
    </r>
  </si>
  <si>
    <r>
      <rPr>
        <sz val="10.5"/>
        <color indexed="8"/>
        <rFont val="宋体"/>
        <charset val="134"/>
      </rPr>
      <t>《</t>
    </r>
    <r>
      <rPr>
        <sz val="10.5"/>
        <color indexed="8"/>
        <rFont val="Times New Roman"/>
        <charset val="134"/>
      </rPr>
      <t>Medicine and food homology substances: A review of bioactive ingredients, pharmacological effects and applications</t>
    </r>
    <r>
      <rPr>
        <sz val="10.5"/>
        <color indexed="8"/>
        <rFont val="宋体"/>
        <charset val="134"/>
      </rPr>
      <t>》</t>
    </r>
  </si>
  <si>
    <t>2025. 01</t>
  </si>
  <si>
    <r>
      <rPr>
        <sz val="10.5"/>
        <color rgb="FF000000"/>
        <rFont val="宋体"/>
        <charset val="134"/>
      </rPr>
      <t>王蕾、</t>
    </r>
    <r>
      <rPr>
        <sz val="10.5"/>
        <color indexed="10"/>
        <rFont val="宋体"/>
        <charset val="134"/>
      </rPr>
      <t>竹雪程</t>
    </r>
    <r>
      <rPr>
        <sz val="10.5"/>
        <color indexed="8"/>
        <rFont val="宋体"/>
        <charset val="134"/>
      </rPr>
      <t>、刘慧琳、孙宝国</t>
    </r>
  </si>
  <si>
    <r>
      <rPr>
        <sz val="10.5"/>
        <color indexed="8"/>
        <rFont val="宋体"/>
        <charset val="134"/>
      </rPr>
      <t>《</t>
    </r>
    <r>
      <rPr>
        <sz val="10.5"/>
        <color indexed="8"/>
        <rFont val="Times New Roman"/>
        <charset val="134"/>
      </rPr>
      <t>Coordination Chemistry Reviews</t>
    </r>
    <r>
      <rPr>
        <sz val="10.5"/>
        <color indexed="8"/>
        <rFont val="宋体"/>
        <charset val="134"/>
      </rPr>
      <t>》</t>
    </r>
  </si>
  <si>
    <r>
      <rPr>
        <sz val="10.5"/>
        <color indexed="8"/>
        <rFont val="宋体"/>
        <charset val="134"/>
      </rPr>
      <t>《</t>
    </r>
    <r>
      <rPr>
        <sz val="10.5"/>
        <color indexed="8"/>
        <rFont val="Times New Roman"/>
        <charset val="134"/>
      </rPr>
      <t>Recent advances of covalent organic framework-based nanozymes for energy conversion</t>
    </r>
    <r>
      <rPr>
        <sz val="10.5"/>
        <color indexed="8"/>
        <rFont val="宋体"/>
        <charset val="134"/>
      </rPr>
      <t>》</t>
    </r>
  </si>
  <si>
    <t>2024. 11</t>
  </si>
  <si>
    <r>
      <rPr>
        <sz val="10.5"/>
        <rFont val="宋体"/>
        <charset val="134"/>
      </rPr>
      <t>李苏宇、</t>
    </r>
    <r>
      <rPr>
        <sz val="10.5"/>
        <color indexed="10"/>
        <rFont val="宋体"/>
        <charset val="134"/>
      </rPr>
      <t>竹雪程</t>
    </r>
    <r>
      <rPr>
        <sz val="10.5"/>
        <color indexed="8"/>
        <rFont val="宋体"/>
        <charset val="134"/>
      </rPr>
      <t>、刘慧琳、孙宝国</t>
    </r>
  </si>
  <si>
    <r>
      <rPr>
        <sz val="10.5"/>
        <color indexed="8"/>
        <rFont val="宋体"/>
        <charset val="134"/>
      </rPr>
      <t>《</t>
    </r>
    <r>
      <rPr>
        <sz val="10.5"/>
        <color indexed="8"/>
        <rFont val="Times New Roman"/>
        <charset val="134"/>
      </rPr>
      <t>Trends in Food Science &amp; Technology</t>
    </r>
    <r>
      <rPr>
        <sz val="10.5"/>
        <color indexed="8"/>
        <rFont val="宋体"/>
        <charset val="134"/>
      </rPr>
      <t>》</t>
    </r>
  </si>
  <si>
    <r>
      <rPr>
        <sz val="10.5"/>
        <color indexed="8"/>
        <rFont val="宋体"/>
        <charset val="134"/>
      </rPr>
      <t>《</t>
    </r>
    <r>
      <rPr>
        <sz val="10.5"/>
        <color indexed="8"/>
        <rFont val="Times New Roman"/>
        <charset val="134"/>
      </rPr>
      <t>Innovative nanomaterials drive dual and multi-mode sensing strategies in food safetye</t>
    </r>
    <r>
      <rPr>
        <sz val="10.5"/>
        <color indexed="8"/>
        <rFont val="宋体"/>
        <charset val="134"/>
      </rPr>
      <t>》</t>
    </r>
  </si>
  <si>
    <t>2024. 09</t>
  </si>
  <si>
    <r>
      <rPr>
        <sz val="10.5"/>
        <color rgb="FF000000"/>
        <rFont val="宋体"/>
        <charset val="134"/>
      </rPr>
      <t>魏庆、</t>
    </r>
    <r>
      <rPr>
        <sz val="10.5"/>
        <color indexed="10"/>
        <rFont val="宋体"/>
        <charset val="134"/>
      </rPr>
      <t>竹雪程</t>
    </r>
    <r>
      <rPr>
        <sz val="10.5"/>
        <color indexed="8"/>
        <rFont val="宋体"/>
        <charset val="134"/>
      </rPr>
      <t>、张殿伟、刘慧琳、孙宝国</t>
    </r>
  </si>
  <si>
    <r>
      <rPr>
        <sz val="10.5"/>
        <color indexed="8"/>
        <rFont val="宋体"/>
        <charset val="134"/>
      </rPr>
      <t>《</t>
    </r>
    <r>
      <rPr>
        <sz val="10.5"/>
        <color indexed="8"/>
        <rFont val="Times New Roman"/>
        <charset val="134"/>
      </rPr>
      <t>ACS Sensors</t>
    </r>
    <r>
      <rPr>
        <sz val="10.5"/>
        <color indexed="8"/>
        <rFont val="宋体"/>
        <charset val="134"/>
      </rPr>
      <t>》</t>
    </r>
  </si>
  <si>
    <r>
      <rPr>
        <sz val="10.5"/>
        <color indexed="8"/>
        <rFont val="宋体"/>
        <charset val="134"/>
      </rPr>
      <t>《</t>
    </r>
    <r>
      <rPr>
        <sz val="10.5"/>
        <color indexed="8"/>
        <rFont val="Times New Roman"/>
        <charset val="134"/>
      </rPr>
      <t>Peptide-based molecularly imprinted polymer: A visual and digital platform for specific recognition and detection of ethyl carbamate</t>
    </r>
    <r>
      <rPr>
        <sz val="10.5"/>
        <color indexed="8"/>
        <rFont val="宋体"/>
        <charset val="134"/>
      </rPr>
      <t>》</t>
    </r>
  </si>
  <si>
    <r>
      <rPr>
        <sz val="10.5"/>
        <color rgb="FF000000"/>
        <rFont val="宋体"/>
        <charset val="134"/>
      </rPr>
      <t>韩露萱、</t>
    </r>
    <r>
      <rPr>
        <sz val="10.5"/>
        <color indexed="10"/>
        <rFont val="宋体"/>
        <charset val="134"/>
      </rPr>
      <t>竹雪程</t>
    </r>
    <r>
      <rPr>
        <sz val="10.5"/>
        <color indexed="8"/>
        <rFont val="宋体"/>
        <charset val="134"/>
      </rPr>
      <t>、张殿伟、刘慧琳、孙宝国</t>
    </r>
  </si>
  <si>
    <r>
      <rPr>
        <sz val="10.5"/>
        <color indexed="8"/>
        <rFont val="宋体"/>
        <charset val="134"/>
      </rPr>
      <t>《</t>
    </r>
    <r>
      <rPr>
        <sz val="10.5"/>
        <color indexed="8"/>
        <rFont val="Times New Roman"/>
        <charset val="134"/>
      </rPr>
      <t>Microchimica Acta</t>
    </r>
    <r>
      <rPr>
        <sz val="10.5"/>
        <color indexed="8"/>
        <rFont val="宋体"/>
        <charset val="134"/>
      </rPr>
      <t>》</t>
    </r>
  </si>
  <si>
    <r>
      <rPr>
        <sz val="10.5"/>
        <color indexed="8"/>
        <rFont val="宋体"/>
        <charset val="134"/>
      </rPr>
      <t>《</t>
    </r>
    <r>
      <rPr>
        <sz val="10.5"/>
        <color indexed="8"/>
        <rFont val="Times New Roman"/>
        <charset val="134"/>
      </rPr>
      <t>Multi-confinement structured carbon dots with long room temperature phosphorescence lifetime and efficiency for sensing thiram residues assisted by copper ions</t>
    </r>
    <r>
      <rPr>
        <sz val="10.5"/>
        <color indexed="8"/>
        <rFont val="宋体"/>
        <charset val="134"/>
      </rPr>
      <t>》</t>
    </r>
  </si>
  <si>
    <r>
      <rPr>
        <sz val="10.5"/>
        <rFont val="宋体"/>
        <charset val="134"/>
      </rPr>
      <t>陈云海、</t>
    </r>
    <r>
      <rPr>
        <sz val="10.5"/>
        <color indexed="10"/>
        <rFont val="宋体"/>
        <charset val="134"/>
      </rPr>
      <t>竹雪程</t>
    </r>
    <r>
      <rPr>
        <sz val="10.5"/>
        <rFont val="宋体"/>
        <charset val="134"/>
      </rPr>
      <t>、刘慧琳、孙宝国</t>
    </r>
  </si>
  <si>
    <r>
      <rPr>
        <sz val="10.5"/>
        <color indexed="8"/>
        <rFont val="宋体"/>
        <charset val="134"/>
      </rPr>
      <t>《</t>
    </r>
    <r>
      <rPr>
        <sz val="10.5"/>
        <color indexed="8"/>
        <rFont val="Times New Roman"/>
        <charset val="134"/>
      </rPr>
      <t>Dandelion-like covalent organic frameworks with high-efficiency fluorescence for ratiometric sensing and visual tracking-by-detection of Fe3+</t>
    </r>
    <r>
      <rPr>
        <sz val="10.5"/>
        <color indexed="8"/>
        <rFont val="宋体"/>
        <charset val="134"/>
      </rPr>
      <t>》</t>
    </r>
  </si>
  <si>
    <r>
      <rPr>
        <sz val="10.5"/>
        <rFont val="宋体"/>
        <charset val="134"/>
      </rPr>
      <t>张瑛、袁鑫乐、</t>
    </r>
    <r>
      <rPr>
        <sz val="10.5"/>
        <color indexed="10"/>
        <rFont val="宋体"/>
        <charset val="134"/>
      </rPr>
      <t>竹雪程</t>
    </r>
    <r>
      <rPr>
        <sz val="10.5"/>
        <rFont val="宋体"/>
        <charset val="134"/>
      </rPr>
      <t>、刘慧琳、孙宝国</t>
    </r>
  </si>
  <si>
    <r>
      <rPr>
        <sz val="10.5"/>
        <color indexed="8"/>
        <rFont val="宋体"/>
        <charset val="134"/>
      </rPr>
      <t>《</t>
    </r>
    <r>
      <rPr>
        <sz val="10.5"/>
        <color indexed="8"/>
        <rFont val="等线"/>
        <charset val="134"/>
      </rPr>
      <t>食品与发酵工业</t>
    </r>
    <r>
      <rPr>
        <sz val="10.5"/>
        <color indexed="8"/>
        <rFont val="宋体"/>
        <charset val="134"/>
      </rPr>
      <t>》</t>
    </r>
  </si>
  <si>
    <r>
      <rPr>
        <sz val="10.5"/>
        <color indexed="8"/>
        <rFont val="宋体"/>
        <charset val="134"/>
      </rPr>
      <t>《</t>
    </r>
    <r>
      <rPr>
        <sz val="10.5"/>
        <color indexed="8"/>
        <rFont val="等线"/>
        <charset val="134"/>
      </rPr>
      <t>食用菌植物基肉酱的制备及感官品质探究</t>
    </r>
    <r>
      <rPr>
        <sz val="10.5"/>
        <color indexed="8"/>
        <rFont val="宋体"/>
        <charset val="134"/>
      </rPr>
      <t>》</t>
    </r>
  </si>
  <si>
    <r>
      <rPr>
        <sz val="10.5"/>
        <color rgb="FF000000"/>
        <rFont val="宋体"/>
        <charset val="134"/>
      </rPr>
      <t>袁鑫乐、</t>
    </r>
    <r>
      <rPr>
        <sz val="10.5"/>
        <color indexed="10"/>
        <rFont val="宋体"/>
        <charset val="134"/>
      </rPr>
      <t>竹雪程</t>
    </r>
    <r>
      <rPr>
        <sz val="10.5"/>
        <color indexed="8"/>
        <rFont val="宋体"/>
        <charset val="134"/>
      </rPr>
      <t>、张瑛、刘慧琳</t>
    </r>
  </si>
  <si>
    <t>王亚东</t>
  </si>
  <si>
    <t>王蓓</t>
  </si>
  <si>
    <t>Identification of key aroma compounds and core functional microorganisms associated with aroma formation for Monascus-fermented cheese</t>
  </si>
  <si>
    <t>2024.2月</t>
  </si>
  <si>
    <r>
      <rPr>
        <sz val="12"/>
        <color rgb="FFFF0000"/>
        <rFont val="宋体"/>
        <charset val="134"/>
      </rPr>
      <t>Yadong Wang</t>
    </r>
    <r>
      <rPr>
        <sz val="12"/>
        <color indexed="8"/>
        <rFont val="宋体"/>
        <charset val="134"/>
      </rPr>
      <t>, Hong Zeng, Sizhe Qiu, Haoying Han, Bei Wang</t>
    </r>
  </si>
  <si>
    <t>Metagenomic and flavoromic profiling reveals the correlation between the microorganisms and volatile flavor compounds in
Monascus-fermented cheese</t>
  </si>
  <si>
    <r>
      <rPr>
        <sz val="12"/>
        <color rgb="FFFF0000"/>
        <rFont val="宋体"/>
        <charset val="134"/>
      </rPr>
      <t>Yadong Wang</t>
    </r>
    <r>
      <rPr>
        <sz val="12"/>
        <color indexed="8"/>
        <rFont val="宋体"/>
        <charset val="134"/>
      </rPr>
      <t>, Ying Wang, Sizhe Qiu, Bei Wang *, Hong Zeng</t>
    </r>
  </si>
  <si>
    <t>Journal of agriculture and food chemistry</t>
  </si>
  <si>
    <t>Analysis and Comparison of Lipids in Monascus-Fermented Cheese
from Different Ripening Periods Based on UHPLC-QTRAP MS
Quantitative Lipidomics</t>
  </si>
  <si>
    <r>
      <rPr>
        <sz val="12"/>
        <color rgb="FFFF0000"/>
        <rFont val="宋体"/>
        <charset val="134"/>
      </rPr>
      <t>Yadong Wang</t>
    </r>
    <r>
      <rPr>
        <sz val="12"/>
        <color indexed="8"/>
        <rFont val="宋体"/>
        <charset val="134"/>
      </rPr>
      <t>, Qian Zhang, Junaid Yousaf, Fanyu Meng, Yanbo Wang, and Bei Wang</t>
    </r>
  </si>
  <si>
    <t>Fermentation</t>
  </si>
  <si>
    <t>A Study of Key Aroma Compounds in Hurood Cheese and Their Potential Correlations with Lactic Acid Bacteria</t>
  </si>
  <si>
    <r>
      <rPr>
        <sz val="12"/>
        <color rgb="FFFF0000"/>
        <rFont val="宋体"/>
        <charset val="134"/>
      </rPr>
      <t>Yadong Wang</t>
    </r>
    <r>
      <rPr>
        <sz val="12"/>
        <color indexed="8"/>
        <rFont val="宋体"/>
        <charset val="134"/>
      </rPr>
      <t>, Hong Zeng, Yanping Cao, Shaojia Wang, Bei Wang</t>
    </r>
  </si>
  <si>
    <t>基于CATA和GC-MS-O的不同牧场牛奶感官特性及香气活性物质分析</t>
  </si>
  <si>
    <t>2024年1月（2024.1.23之前）</t>
  </si>
  <si>
    <r>
      <rPr>
        <sz val="10.5"/>
        <color rgb="FF000000"/>
        <rFont val="宋体"/>
        <charset val="134"/>
      </rPr>
      <t>韩颢颖，</t>
    </r>
    <r>
      <rPr>
        <sz val="10.5"/>
        <color indexed="10"/>
        <rFont val="宋体"/>
        <charset val="134"/>
      </rPr>
      <t>王亚东</t>
    </r>
    <r>
      <rPr>
        <sz val="10.5"/>
        <color rgb="FF000000"/>
        <rFont val="宋体"/>
        <charset val="134"/>
      </rPr>
      <t>，韩兆盛，王蓓，付翠霞，赵爽，乔琳雅，姚欢</t>
    </r>
  </si>
  <si>
    <t>Comparative analysis of the volatile flavor compounds of Monascus-fermented cheese with different ripening periods by SPME-GC-MS, SPME-GC×GC-MS, and HS-GC-IMS</t>
  </si>
  <si>
    <r>
      <rPr>
        <sz val="10.5"/>
        <color rgb="FF000000"/>
        <rFont val="Times New Roman"/>
        <charset val="0"/>
      </rPr>
      <t xml:space="preserve">Qian Zhang, </t>
    </r>
    <r>
      <rPr>
        <sz val="10.5"/>
        <color indexed="10"/>
        <rFont val="Times New Roman"/>
        <charset val="0"/>
      </rPr>
      <t>Yadong Wang</t>
    </r>
    <r>
      <rPr>
        <sz val="10.5"/>
        <color rgb="FF000000"/>
        <rFont val="Times New Roman"/>
        <charset val="0"/>
      </rPr>
      <t>, Fanyu Meng, Bei Wang, Yanbo Wang</t>
    </r>
  </si>
  <si>
    <t>化学计量学在食品风味领域的应用进展</t>
  </si>
  <si>
    <r>
      <rPr>
        <sz val="10.5"/>
        <color rgb="FF000000"/>
        <rFont val="宋体"/>
        <charset val="134"/>
      </rPr>
      <t>张牵，韩颢颖，孟繁宇，</t>
    </r>
    <r>
      <rPr>
        <sz val="10.5"/>
        <color rgb="FFFF0000"/>
        <rFont val="宋体"/>
        <charset val="134"/>
      </rPr>
      <t>王亚东</t>
    </r>
    <r>
      <rPr>
        <sz val="10.5"/>
        <color rgb="FF000000"/>
        <rFont val="宋体"/>
        <charset val="134"/>
      </rPr>
      <t>，王蓓，江滔</t>
    </r>
  </si>
  <si>
    <t>中国食品学报</t>
  </si>
  <si>
    <t>数据挖掘与建模技术在食品嗅觉和味觉感知与情绪认知中的应用</t>
  </si>
  <si>
    <r>
      <rPr>
        <sz val="10.5"/>
        <color rgb="FFFF0000"/>
        <rFont val="宋体"/>
        <charset val="134"/>
      </rPr>
      <t>王蓓</t>
    </r>
    <r>
      <rPr>
        <sz val="10.5"/>
        <color rgb="FF000000"/>
        <rFont val="宋体"/>
        <charset val="134"/>
      </rPr>
      <t>，王颖，</t>
    </r>
    <r>
      <rPr>
        <sz val="10.5"/>
        <color rgb="FFFF0000"/>
        <rFont val="宋体"/>
        <charset val="134"/>
      </rPr>
      <t>王亚东</t>
    </r>
    <r>
      <rPr>
        <sz val="10.5"/>
        <color rgb="FF000000"/>
        <rFont val="宋体"/>
        <charset val="134"/>
      </rPr>
      <t>，刘帅，江滔</t>
    </r>
  </si>
  <si>
    <t>马景浩</t>
  </si>
  <si>
    <t>范光森</t>
  </si>
  <si>
    <t>Folia Microbiologica</t>
  </si>
  <si>
    <t>Optimization of fermentation conditions for the production of recombinant feruloyl esterase BpFaeT132C−D143C</t>
  </si>
  <si>
    <r>
      <rPr>
        <sz val="10.5"/>
        <color rgb="FFFF0000"/>
        <rFont val="宋体"/>
        <charset val="134"/>
      </rPr>
      <t>Jinghao Ma</t>
    </r>
    <r>
      <rPr>
        <sz val="10.5"/>
        <color indexed="8"/>
        <rFont val="宋体"/>
        <charset val="134"/>
      </rPr>
      <t>, Rana Abdul Basit, Sihan Yuan, Xuan Zhao, Xiaoyan Liu &amp; Guangsen Fan</t>
    </r>
  </si>
  <si>
    <t>微生物学通报</t>
  </si>
  <si>
    <r>
      <rPr>
        <sz val="10.5"/>
        <color rgb="FF000000"/>
        <rFont val="Times New Roman"/>
        <charset val="0"/>
      </rPr>
      <t>D</t>
    </r>
    <r>
      <rPr>
        <sz val="10.5"/>
        <color rgb="FF000000"/>
        <rFont val="宋体"/>
        <charset val="134"/>
      </rPr>
      <t>类成果</t>
    </r>
  </si>
  <si>
    <t>白酒酿造环境中高温菌株的筛选、鉴定及其特性分析</t>
  </si>
  <si>
    <r>
      <rPr>
        <sz val="10.5"/>
        <color rgb="FF000000"/>
        <rFont val="宋体"/>
        <charset val="134"/>
      </rPr>
      <t>仲秀芳、</t>
    </r>
    <r>
      <rPr>
        <sz val="10.5"/>
        <color indexed="10"/>
        <rFont val="宋体"/>
        <charset val="134"/>
      </rPr>
      <t>马景浩</t>
    </r>
    <r>
      <rPr>
        <sz val="10.5"/>
        <color rgb="FF000000"/>
        <rFont val="宋体"/>
        <charset val="134"/>
      </rPr>
      <t>、赵萱、袁思涵、富志磊、田淑斌、刘晓艳、范光森</t>
    </r>
  </si>
  <si>
    <r>
      <rPr>
        <sz val="10.5"/>
        <color rgb="FF000000"/>
        <rFont val="Times New Roman"/>
        <charset val="0"/>
      </rPr>
      <t>A2</t>
    </r>
    <r>
      <rPr>
        <sz val="10.5"/>
        <color rgb="FF000000"/>
        <rFont val="宋体"/>
        <charset val="134"/>
      </rPr>
      <t>类成果</t>
    </r>
  </si>
  <si>
    <t>Screening of a Saccharomyces cerevisiae Strain with High 3-Methylthio-1-Propanol Yield and Optimization of Its Fermentation Conditions</t>
  </si>
  <si>
    <t>Qi Sun、Jinghao Ma、Rana Abdul Basit、Zhilei Fu、Xiaoyan Liu、Guangsen Fan</t>
  </si>
  <si>
    <t>The Identification of a Strain for the Biological Purification of Soy Molasses to Produce Functional Soy Oligosaccharides and Optimize Purification Conditions</t>
  </si>
  <si>
    <t>Ran Yang,Jinghao Ma,Zechen Wang,Yihua Du,Shubin Tian,Guangsen Fan,Xiaoyan Liu，Chao Teng</t>
  </si>
  <si>
    <t>韩雨</t>
  </si>
  <si>
    <t>生物与医药</t>
  </si>
  <si>
    <t>李赫</t>
  </si>
  <si>
    <t>Alternation in sequence features and their influence on the anti-inflammatory activity of soy peptides during digestion and absorption in different enzymatic hydrolysis conditions</t>
  </si>
  <si>
    <t>Wanlu Liu , Yu Han , Jiulong An , Shengjuan Yu</t>
  </si>
  <si>
    <t>Systematic sequence characterization of enzymatic-derived soybean peptides for precision enhancement of anti-inflammatory properties</t>
  </si>
  <si>
    <t>Wanlu Liu , Shengjuan Yu , Yu Han , Linfeng Chen</t>
  </si>
  <si>
    <t>foods</t>
  </si>
  <si>
    <t>Investigating the Role of Food-Derived Peptides in Hyperuricemia: From Mechanisms of Action to Structural Effects</t>
  </si>
  <si>
    <t>Yu Han , Wanlu Liu , Kexin Li , Mingzhen Zhang</t>
  </si>
  <si>
    <t>刘玥</t>
  </si>
  <si>
    <t>张明</t>
  </si>
  <si>
    <t>From Biofilm to Breath: The Role of Lacticaseibacillus paracasei ET-22 Postbiotics in Combating Oral Malodor</t>
  </si>
  <si>
    <t>刘玥、方冰等</t>
  </si>
  <si>
    <t>韩美月</t>
  </si>
  <si>
    <t>李微微</t>
  </si>
  <si>
    <t>Evolution of fermented grain yeast communities in strong-flavored baijiu and functional validation of yeasts that produce superior-flavored substances.</t>
  </si>
  <si>
    <t>Zhong-Fu Duan, Mei-Yue Han, Jia-Liang Niu, Jing-Rong Zhao, Wei-Wei Li,Li-Ning Zhu, Hui-Feng Ma, Yan-Fang Wu, Xiu-Ting Li, Bao-Guo Sun</t>
  </si>
  <si>
    <t>Exploring the differences in sauce-flavour Daqu from different regions and its contribution to Baijiu</t>
  </si>
  <si>
    <t xml:space="preserve">
2024/10/12</t>
  </si>
  <si>
    <t>Weiwei Li; Meiyue Han; Hui Zhang; Qiumei Zhang; Ying Lang; Shenglan Hu; Xiuting Li; Baoguo Sun</t>
  </si>
  <si>
    <t>张慧,韩美月,张亚,李微微,李秀婷</t>
  </si>
  <si>
    <t>张峰茹</t>
  </si>
  <si>
    <t>Food Research International </t>
  </si>
  <si>
    <t>Designing calcium-fortified milk for improving stability and calcium bioaccessibility by solid dispersion emulsification</t>
  </si>
  <si>
    <r>
      <rPr>
        <b/>
        <sz val="10"/>
        <color rgb="FF000000"/>
        <rFont val="宋体"/>
        <charset val="134"/>
      </rPr>
      <t>Fengru Zhang</t>
    </r>
    <r>
      <rPr>
        <sz val="10"/>
        <color indexed="8"/>
        <rFont val="宋体"/>
        <charset val="134"/>
      </rPr>
      <t xml:space="preserve"> 1 , Wei Chen 1 , Kaiyi Zou 1 , Zhanqun Hou 2 , Jia Hao 1 , Ikram Alouk 1 , Guangyi Gong 2 , Shuai Ren 2 , Yanbo Wang 1 , Duoxia Xu 1</t>
    </r>
  </si>
  <si>
    <t>高载量DHA乳状液微粒稳态化技术在DHA强化牛奶中的应用研究</t>
  </si>
  <si>
    <r>
      <rPr>
        <b/>
        <sz val="10"/>
        <color rgb="FF000000"/>
        <rFont val="宋体"/>
        <charset val="134"/>
      </rPr>
      <t>张峰茹</t>
    </r>
    <r>
      <rPr>
        <sz val="10"/>
        <color indexed="8"/>
        <rFont val="宋体"/>
        <charset val="134"/>
      </rPr>
      <t>，邹凯艺，吕泊润，许朵霞</t>
    </r>
  </si>
  <si>
    <r>
      <rPr>
        <sz val="10"/>
        <color indexed="8"/>
        <rFont val="宋体"/>
        <charset val="134"/>
      </rPr>
      <t xml:space="preserve">Kaiyi Zou 1 , </t>
    </r>
    <r>
      <rPr>
        <b/>
        <sz val="10"/>
        <color rgb="FF000000"/>
        <rFont val="宋体"/>
        <charset val="134"/>
      </rPr>
      <t>Fengru Zhang 1</t>
    </r>
    <r>
      <rPr>
        <sz val="10"/>
        <color indexed="8"/>
        <rFont val="宋体"/>
        <charset val="134"/>
      </rPr>
      <t> , Wenwen Lv 1 , Wei Chen 1 , Jian He 2 , Ikram Alouk 1 , Zhanqun Hou 2 , Shuai Ren 2 , Guangyi Gong 2 , Yanbo Wang 1 , Duoxia Xu </t>
    </r>
  </si>
  <si>
    <t>The fabrication, microstructure, rheological properties and interactions of soft solid oleogels of hazelnut oil body</t>
  </si>
  <si>
    <r>
      <rPr>
        <sz val="11"/>
        <color rgb="FF555555"/>
        <rFont val="宋体"/>
        <charset val="134"/>
      </rPr>
      <t>Qiuyu Wang ,</t>
    </r>
    <r>
      <rPr>
        <b/>
        <sz val="11"/>
        <color rgb="FF555555"/>
        <rFont val="宋体"/>
        <charset val="134"/>
      </rPr>
      <t xml:space="preserve"> Fengru Zhang</t>
    </r>
    <r>
      <rPr>
        <sz val="11"/>
        <color rgb="FF555555"/>
        <rFont val="宋体"/>
        <charset val="134"/>
      </rPr>
      <t xml:space="preserve"> , Shunyu Wang , Wei Chen , Xiaoyu Li , Jia Hao , Ikram Alouk , Yanbo Wang , Duoxia Xu , Baoguo Sun</t>
    </r>
  </si>
  <si>
    <t>Study on the interfacial properties of rice bran oil bodies affecting their physicochemical properties, stability and adsorption behavior at the oil-water interface for the design of precisely emulsified systems</t>
  </si>
  <si>
    <r>
      <rPr>
        <sz val="10"/>
        <color indexed="8"/>
        <rFont val="Times New Roman"/>
        <charset val="134"/>
      </rPr>
      <t>Jia Hao ,</t>
    </r>
    <r>
      <rPr>
        <b/>
        <sz val="10"/>
        <color rgb="FF000000"/>
        <rFont val="Times New Roman"/>
        <charset val="134"/>
      </rPr>
      <t xml:space="preserve"> Fengru Zhang </t>
    </r>
    <r>
      <rPr>
        <sz val="10"/>
        <color indexed="8"/>
        <rFont val="Times New Roman"/>
        <charset val="134"/>
      </rPr>
      <t>, Eric A. Decker , Baoguo Sun , Duoxia Xu</t>
    </r>
  </si>
  <si>
    <t>Enhancing the physicochemical stability and bioaccessibility of curcumin-loaded soybean oil bodies emulsions in the in vitro elderly model</t>
  </si>
  <si>
    <r>
      <rPr>
        <sz val="10"/>
        <color indexed="8"/>
        <rFont val="宋体"/>
        <charset val="134"/>
      </rPr>
      <t xml:space="preserve">Wenwen Lv , Kaiyi Zou , </t>
    </r>
    <r>
      <rPr>
        <b/>
        <sz val="10"/>
        <color rgb="FF000000"/>
        <rFont val="宋体"/>
        <charset val="134"/>
      </rPr>
      <t xml:space="preserve">Fengru Zhang </t>
    </r>
    <r>
      <rPr>
        <sz val="10"/>
        <color indexed="8"/>
        <rFont val="宋体"/>
        <charset val="134"/>
      </rPr>
      <t>, Yiran Jia , Ikram Alouk , Xiaoyu Li , Wei Chen , Baoguo Sun , Yanbo Wang , Duoxia Xu</t>
    </r>
  </si>
  <si>
    <t>中国食品科学技术学会第二十一届年会论文摘要集</t>
  </si>
  <si>
    <t>乳矿物盐乳液体系的制备及在牛奶中钙生物可及性研究</t>
  </si>
  <si>
    <r>
      <rPr>
        <b/>
        <sz val="10"/>
        <color rgb="FF000000"/>
        <rFont val="宋体"/>
        <charset val="134"/>
      </rPr>
      <t>张峰茹</t>
    </r>
    <r>
      <rPr>
        <sz val="10"/>
        <color rgb="FF000000"/>
        <rFont val="Times New Roman"/>
        <charset val="134"/>
      </rPr>
      <t>;</t>
    </r>
    <r>
      <rPr>
        <sz val="10"/>
        <color rgb="FF000000"/>
        <rFont val="宋体"/>
        <charset val="134"/>
      </rPr>
      <t>邹凯艺</t>
    </r>
    <r>
      <rPr>
        <sz val="10"/>
        <color rgb="FF000000"/>
        <rFont val="Times New Roman"/>
        <charset val="134"/>
      </rPr>
      <t>;</t>
    </r>
    <r>
      <rPr>
        <sz val="10"/>
        <color rgb="FF000000"/>
        <rFont val="宋体"/>
        <charset val="134"/>
      </rPr>
      <t>陈威</t>
    </r>
    <r>
      <rPr>
        <sz val="10"/>
        <color rgb="FF000000"/>
        <rFont val="Times New Roman"/>
        <charset val="134"/>
      </rPr>
      <t>;</t>
    </r>
    <r>
      <rPr>
        <sz val="10"/>
        <color rgb="FF000000"/>
        <rFont val="宋体"/>
        <charset val="134"/>
      </rPr>
      <t>许朵霞</t>
    </r>
  </si>
  <si>
    <t>“食创杯”冬令营项目 食品与健康学院主办</t>
  </si>
  <si>
    <t>天然微脂体纳米技术低碳高效稳态化功能因子靶向递送新风潮</t>
  </si>
  <si>
    <t>王云平</t>
  </si>
  <si>
    <t>李金旺</t>
  </si>
  <si>
    <t>Lactobacillus plantarum increase the sulforaphane formation efficiency via microbial-targeted delivery system in vivo</t>
  </si>
  <si>
    <t>王云平、张祎腾、李修德、罗丽萍、宁方健、刘韬、李金旺</t>
  </si>
  <si>
    <t>Journal of agriculture and Food Chemistry</t>
  </si>
  <si>
    <t>Precision of in Vivo Pesticide Toxicology Research Can Be Promoted by Mass Spectrometry Imaging Technology</t>
  </si>
  <si>
    <t>王云平、王林泰、罗丽萍、宁方健、李金旺</t>
  </si>
  <si>
    <t>一种包埋植物乳杆菌CR12的微生物微球、制备方法及应用</t>
  </si>
  <si>
    <r>
      <rPr>
        <sz val="10.5"/>
        <color rgb="FF000000"/>
        <rFont val="宋体"/>
        <charset val="134"/>
      </rPr>
      <t>李金旺、李修德、</t>
    </r>
    <r>
      <rPr>
        <b/>
        <sz val="10.5"/>
        <color rgb="FF000000"/>
        <rFont val="宋体"/>
        <charset val="134"/>
      </rPr>
      <t>王云平</t>
    </r>
    <r>
      <rPr>
        <sz val="10.5"/>
        <color rgb="FF000000"/>
        <rFont val="宋体"/>
        <charset val="134"/>
      </rPr>
      <t>、李金峰、王鹏杰、张炎、罗丽萍、宁方建、刘韬</t>
    </r>
  </si>
  <si>
    <t>丁忆</t>
  </si>
  <si>
    <t>轻工科学与工程学院</t>
  </si>
  <si>
    <t>化学工程</t>
  </si>
  <si>
    <t>李书宏</t>
  </si>
  <si>
    <t>The compressive resilience and shrinkage resistance properties of poly (butylenemicrocrystalline cellulose</t>
  </si>
  <si>
    <t>Journal of Biological Macromolecules</t>
  </si>
  <si>
    <r>
      <rPr>
        <b/>
        <sz val="11"/>
        <color rgb="FF000000"/>
        <rFont val="宋体"/>
        <charset val="134"/>
      </rPr>
      <t>Yi Ding</t>
    </r>
    <r>
      <rPr>
        <sz val="11"/>
        <color indexed="8"/>
        <rFont val="宋体"/>
        <charset val="134"/>
      </rPr>
      <t xml:space="preserve"> , Qifan Yang , Xiangdong Wang , Shuhong Li</t>
    </r>
  </si>
  <si>
    <t>The effect of free radical initiators on poly (butylene adipate-co-terephthalate) (PBAT) and its foaming performance</t>
  </si>
  <si>
    <t> Journal of Materials Science</t>
  </si>
  <si>
    <r>
      <rPr>
        <sz val="11"/>
        <color rgb="FF800080"/>
        <rFont val="宋体"/>
        <charset val="134"/>
      </rPr>
      <t>Preparation of PBAT/PLA Blend Microporous Foam With Excellent Resilience and Cushioning Properties by scCO</t>
    </r>
    <r>
      <rPr>
        <sz val="6"/>
        <color indexed="20"/>
        <rFont val="宋体"/>
        <charset val="134"/>
      </rPr>
      <t>2</t>
    </r>
    <r>
      <rPr>
        <sz val="11"/>
        <color indexed="20"/>
        <rFont val="宋体"/>
        <charset val="134"/>
      </rPr>
      <t> Technology Through Improving Compatibility</t>
    </r>
  </si>
  <si>
    <t xml:space="preserve">
JOURNAL OF APPLIED POLYMER SCIENCE
</t>
  </si>
  <si>
    <r>
      <rPr>
        <sz val="11"/>
        <color rgb="FF000000"/>
        <rFont val="宋体"/>
        <charset val="134"/>
      </rPr>
      <t xml:space="preserve">
 Qifan Yang ,</t>
    </r>
    <r>
      <rPr>
        <b/>
        <sz val="11"/>
        <color indexed="8"/>
        <rFont val="宋体"/>
        <charset val="134"/>
      </rPr>
      <t>Yi Ding</t>
    </r>
    <r>
      <rPr>
        <sz val="11"/>
        <color indexed="8"/>
        <rFont val="宋体"/>
        <charset val="134"/>
      </rPr>
      <t xml:space="preserve"> ,Shuhong Li, Haiming Liu, Xiangdong Wang </t>
    </r>
  </si>
  <si>
    <t>徐丽</t>
  </si>
  <si>
    <t>裴晓静</t>
  </si>
  <si>
    <t>第十一届“共享杯”科技资源共享服务创新大赛</t>
  </si>
  <si>
    <r>
      <rPr>
        <sz val="10.5"/>
        <color rgb="FF000000"/>
        <rFont val="宋体"/>
        <charset val="134"/>
      </rPr>
      <t>基于</t>
    </r>
    <r>
      <rPr>
        <sz val="10.5"/>
        <color indexed="8"/>
        <rFont val="Times New Roman"/>
        <charset val="134"/>
      </rPr>
      <t>CRISPR-Cas12a</t>
    </r>
    <r>
      <rPr>
        <sz val="10.5"/>
        <color indexed="8"/>
        <rFont val="宋体"/>
        <charset val="134"/>
      </rPr>
      <t>的</t>
    </r>
    <r>
      <rPr>
        <sz val="10.5"/>
        <color indexed="8"/>
        <rFont val="Times New Roman"/>
        <charset val="134"/>
      </rPr>
      <t>HPV</t>
    </r>
    <r>
      <rPr>
        <sz val="10.5"/>
        <color indexed="8"/>
        <rFont val="宋体"/>
        <charset val="134"/>
      </rPr>
      <t>荧光微球计数检测平台</t>
    </r>
  </si>
  <si>
    <r>
      <rPr>
        <sz val="10.5"/>
        <color rgb="FFFF0000"/>
        <rFont val="宋体"/>
        <charset val="134"/>
      </rPr>
      <t>徐丽</t>
    </r>
    <r>
      <rPr>
        <sz val="10.5"/>
        <color indexed="8"/>
        <rFont val="宋体"/>
        <charset val="134"/>
      </rPr>
      <t>、刘思彤、刘东旭、黄朝鹤、尚振林</t>
    </r>
  </si>
  <si>
    <t>第十届“共享杯”科技资源共享服务创新大赛</t>
  </si>
  <si>
    <r>
      <rPr>
        <sz val="10.5"/>
        <color indexed="8"/>
        <rFont val="宋体"/>
        <charset val="134"/>
      </rPr>
      <t>基于</t>
    </r>
    <r>
      <rPr>
        <sz val="10.5"/>
        <color indexed="8"/>
        <rFont val="Times New Roman"/>
        <charset val="134"/>
      </rPr>
      <t xml:space="preserve"> CRISRP-Cas </t>
    </r>
    <r>
      <rPr>
        <sz val="10.5"/>
        <color indexed="8"/>
        <rFont val="宋体"/>
        <charset val="134"/>
      </rPr>
      <t>的荧光探针性质探究及高灵敏度新冠病毒核酸检测</t>
    </r>
  </si>
  <si>
    <r>
      <rPr>
        <sz val="10.5"/>
        <color rgb="FF000000"/>
        <rFont val="宋体"/>
        <charset val="134"/>
      </rPr>
      <t>刘思彤、</t>
    </r>
    <r>
      <rPr>
        <sz val="10.5"/>
        <color indexed="10"/>
        <rFont val="宋体"/>
        <charset val="134"/>
      </rPr>
      <t>徐丽</t>
    </r>
    <r>
      <rPr>
        <sz val="10.5"/>
        <color indexed="8"/>
        <rFont val="宋体"/>
        <charset val="134"/>
      </rPr>
      <t>、黄朝鹤、何欢帆</t>
    </r>
  </si>
  <si>
    <t>Journal of Analysis and Testing</t>
  </si>
  <si>
    <t>CRISPR-Cas12a Coupled with Universal Dual-mode Fluorescent Nanoparticles Platform for HPV Nucleic Acid Detection.</t>
  </si>
  <si>
    <r>
      <rPr>
        <sz val="10.5"/>
        <color rgb="FFFF0000"/>
        <rFont val="Times New Roman"/>
        <charset val="134"/>
      </rPr>
      <t>Li Xu</t>
    </r>
    <r>
      <rPr>
        <sz val="10.5"/>
        <color indexed="8"/>
        <rFont val="宋体"/>
        <charset val="134"/>
      </rPr>
      <t>，</t>
    </r>
    <r>
      <rPr>
        <sz val="10.5"/>
        <color indexed="8"/>
        <rFont val="Times New Roman"/>
        <charset val="134"/>
      </rPr>
      <t>Sitong Liu</t>
    </r>
    <r>
      <rPr>
        <sz val="10.5"/>
        <color indexed="8"/>
        <rFont val="宋体"/>
        <charset val="134"/>
      </rPr>
      <t>，</t>
    </r>
    <r>
      <rPr>
        <sz val="10.5"/>
        <color indexed="8"/>
        <rFont val="Times New Roman"/>
        <charset val="134"/>
      </rPr>
      <t>Zhaohe Huang</t>
    </r>
    <r>
      <rPr>
        <sz val="10.5"/>
        <color indexed="8"/>
        <rFont val="宋体"/>
        <charset val="134"/>
      </rPr>
      <t>，</t>
    </r>
    <r>
      <rPr>
        <sz val="10.5"/>
        <color indexed="8"/>
        <rFont val="Times New Roman"/>
        <charset val="134"/>
      </rPr>
      <t>Xiaojing Pei</t>
    </r>
    <r>
      <rPr>
        <sz val="10.5"/>
        <color indexed="8"/>
        <rFont val="宋体"/>
        <charset val="134"/>
      </rPr>
      <t>，</t>
    </r>
    <r>
      <rPr>
        <sz val="10.5"/>
        <color indexed="8"/>
        <rFont val="Times New Roman"/>
        <charset val="134"/>
      </rPr>
      <t>Shujing Li</t>
    </r>
    <r>
      <rPr>
        <sz val="10.5"/>
        <color indexed="8"/>
        <rFont val="宋体"/>
        <charset val="134"/>
      </rPr>
      <t>，</t>
    </r>
    <r>
      <rPr>
        <sz val="10.5"/>
        <color indexed="8"/>
        <rFont val="Times New Roman"/>
        <charset val="134"/>
      </rPr>
      <t>Yifan He</t>
    </r>
    <r>
      <rPr>
        <sz val="10.5"/>
        <color indexed="8"/>
        <rFont val="宋体"/>
        <charset val="134"/>
      </rPr>
      <t>，</t>
    </r>
    <r>
      <rPr>
        <sz val="10.5"/>
        <color indexed="8"/>
        <rFont val="Times New Roman"/>
        <charset val="134"/>
      </rPr>
      <t>Yigang Tong</t>
    </r>
    <r>
      <rPr>
        <sz val="10.5"/>
        <color indexed="8"/>
        <rFont val="宋体"/>
        <charset val="134"/>
      </rPr>
      <t>，</t>
    </r>
    <r>
      <rPr>
        <sz val="10.5"/>
        <color indexed="8"/>
        <rFont val="Times New Roman"/>
        <charset val="134"/>
      </rPr>
      <t>Guoqi Liu</t>
    </r>
  </si>
  <si>
    <t>化学世界</t>
  </si>
  <si>
    <t>化妆品新型载体技术及其应用研究</t>
  </si>
  <si>
    <r>
      <rPr>
        <sz val="10.5"/>
        <color rgb="FFFF0000"/>
        <rFont val="宋体"/>
        <charset val="134"/>
      </rPr>
      <t>徐丽</t>
    </r>
    <r>
      <rPr>
        <sz val="10.5"/>
        <color indexed="8"/>
        <rFont val="宋体"/>
        <charset val="134"/>
      </rPr>
      <t>，黄朝鹤，裴晓静，李姝静，何一凡</t>
    </r>
  </si>
  <si>
    <t>Current Pharmaceutical Biotechnology</t>
  </si>
  <si>
    <t>Preparation and Characterization of Universal Liquid Proliposomes Encapsulating Water-soluble Efficacious Substances</t>
  </si>
  <si>
    <r>
      <rPr>
        <sz val="10.5"/>
        <color rgb="FFFF0000"/>
        <rFont val="Times New Roman"/>
        <charset val="134"/>
      </rPr>
      <t>Li Xu</t>
    </r>
    <r>
      <rPr>
        <sz val="10.5"/>
        <color indexed="8"/>
        <rFont val="宋体"/>
        <charset val="134"/>
      </rPr>
      <t>，</t>
    </r>
    <r>
      <rPr>
        <sz val="10.5"/>
        <color indexed="8"/>
        <rFont val="Times New Roman"/>
        <charset val="134"/>
      </rPr>
      <t>Zhaohe Huang</t>
    </r>
    <r>
      <rPr>
        <sz val="10.5"/>
        <color indexed="8"/>
        <rFont val="宋体"/>
        <charset val="134"/>
      </rPr>
      <t>，</t>
    </r>
    <r>
      <rPr>
        <sz val="10.5"/>
        <color indexed="8"/>
        <rFont val="Times New Roman"/>
        <charset val="134"/>
      </rPr>
      <t>Xiaojing Pei*</t>
    </r>
    <r>
      <rPr>
        <sz val="10.5"/>
        <color indexed="8"/>
        <rFont val="宋体"/>
        <charset val="134"/>
      </rPr>
      <t>，</t>
    </r>
    <r>
      <rPr>
        <sz val="10.5"/>
        <color indexed="8"/>
        <rFont val="Times New Roman"/>
        <charset val="134"/>
      </rPr>
      <t>Ze Zhang</t>
    </r>
    <r>
      <rPr>
        <sz val="10.5"/>
        <color indexed="8"/>
        <rFont val="宋体"/>
        <charset val="134"/>
      </rPr>
      <t>，</t>
    </r>
    <r>
      <rPr>
        <sz val="10.5"/>
        <color indexed="8"/>
        <rFont val="Times New Roman"/>
        <charset val="134"/>
      </rPr>
      <t>Shujing Li and Yifan He</t>
    </r>
  </si>
  <si>
    <t>Preparation of Polydeoxyribonucleotide anoliposomes and their Applicability to Cosmetic Formulations.</t>
  </si>
  <si>
    <r>
      <rPr>
        <sz val="10.5"/>
        <color rgb="FF000000"/>
        <rFont val="Times New Roman"/>
        <charset val="134"/>
      </rPr>
      <t>Yifan He</t>
    </r>
    <r>
      <rPr>
        <sz val="10.5"/>
        <color indexed="8"/>
        <rFont val="宋体"/>
        <charset val="134"/>
      </rPr>
      <t>（老师），</t>
    </r>
    <r>
      <rPr>
        <sz val="10.5"/>
        <color indexed="10"/>
        <rFont val="Times New Roman"/>
        <charset val="134"/>
      </rPr>
      <t>Li Xu</t>
    </r>
    <r>
      <rPr>
        <sz val="10.5"/>
        <color indexed="8"/>
        <rFont val="Times New Roman"/>
        <charset val="134"/>
      </rPr>
      <t>, Xiaojing Pei</t>
    </r>
    <r>
      <rPr>
        <sz val="10.5"/>
        <color indexed="8"/>
        <rFont val="宋体"/>
        <charset val="134"/>
      </rPr>
      <t>，</t>
    </r>
    <r>
      <rPr>
        <sz val="10.5"/>
        <color indexed="8"/>
        <rFont val="Times New Roman"/>
        <charset val="134"/>
      </rPr>
      <t>Yinmao Dong and Liangliang Yang</t>
    </r>
  </si>
  <si>
    <r>
      <rPr>
        <sz val="10.5"/>
        <color indexed="8"/>
        <rFont val="Times New Roman"/>
        <charset val="134"/>
      </rPr>
      <t>A1</t>
    </r>
    <r>
      <rPr>
        <sz val="10.5"/>
        <color indexed="8"/>
        <rFont val="宋体"/>
        <charset val="134"/>
      </rPr>
      <t>类成果</t>
    </r>
  </si>
  <si>
    <t>Recent advances of nanoparticles-assisted CRISPR/Cas biosensors</t>
  </si>
  <si>
    <r>
      <rPr>
        <sz val="10.5"/>
        <color rgb="FF000000"/>
        <rFont val="Times New Roman"/>
        <charset val="134"/>
      </rPr>
      <t xml:space="preserve">Sitong Liu , </t>
    </r>
    <r>
      <rPr>
        <sz val="10.5"/>
        <color indexed="10"/>
        <rFont val="Times New Roman"/>
        <charset val="134"/>
      </rPr>
      <t>Li Xu</t>
    </r>
    <r>
      <rPr>
        <sz val="10.5"/>
        <color indexed="8"/>
        <rFont val="Times New Roman"/>
        <charset val="134"/>
      </rPr>
      <t xml:space="preserve"> , Zhaohe Huang , Yujie Zhang , Xiaojing Pei *</t>
    </r>
    <r>
      <rPr>
        <sz val="10.5"/>
        <color indexed="8"/>
        <rFont val="宋体"/>
        <charset val="134"/>
      </rPr>
      <t>，</t>
    </r>
    <r>
      <rPr>
        <sz val="10.5"/>
        <color indexed="8"/>
        <rFont val="Times New Roman"/>
        <charset val="134"/>
      </rPr>
      <t>Shujing Li</t>
    </r>
    <r>
      <rPr>
        <sz val="10.5"/>
        <color indexed="8"/>
        <rFont val="宋体"/>
        <charset val="134"/>
      </rPr>
      <t>，</t>
    </r>
    <r>
      <rPr>
        <sz val="10.5"/>
        <color indexed="8"/>
        <rFont val="Times New Roman"/>
        <charset val="134"/>
      </rPr>
      <t>Yifan He</t>
    </r>
  </si>
  <si>
    <t>Journal of Liposome Research</t>
  </si>
  <si>
    <r>
      <rPr>
        <sz val="10.5"/>
        <rFont val="Times New Roman"/>
        <charset val="134"/>
      </rPr>
      <t>B</t>
    </r>
    <r>
      <rPr>
        <sz val="10.5"/>
        <rFont val="宋体"/>
        <charset val="134"/>
      </rPr>
      <t>类成果</t>
    </r>
  </si>
  <si>
    <t>Liposomes in the cosmetics: present and outlook</t>
  </si>
  <si>
    <r>
      <rPr>
        <sz val="10.5"/>
        <rFont val="Times New Roman"/>
        <charset val="134"/>
      </rPr>
      <t>Zhaohe Huang, Hong Meng*(</t>
    </r>
    <r>
      <rPr>
        <sz val="10.5"/>
        <rFont val="宋体"/>
        <charset val="134"/>
      </rPr>
      <t>通讯</t>
    </r>
    <r>
      <rPr>
        <sz val="10.5"/>
        <rFont val="Times New Roman"/>
        <charset val="134"/>
      </rPr>
      <t xml:space="preserve">), </t>
    </r>
    <r>
      <rPr>
        <sz val="10.5"/>
        <color indexed="10"/>
        <rFont val="Times New Roman"/>
        <charset val="134"/>
      </rPr>
      <t>Li Xu</t>
    </r>
    <r>
      <rPr>
        <sz val="10.5"/>
        <rFont val="Times New Roman"/>
        <charset val="134"/>
      </rPr>
      <t>, Xiaojing Pei*, Jie Xiong, Yanan Wang, Xin Zhan, Shujing Li* and Yifan He</t>
    </r>
  </si>
  <si>
    <r>
      <rPr>
        <sz val="10.5"/>
        <color rgb="FF000000"/>
        <rFont val="宋体"/>
        <charset val="134"/>
      </rPr>
      <t>基于通用型荧光纳米颗粒计数法结合</t>
    </r>
    <r>
      <rPr>
        <sz val="10.5"/>
        <color rgb="FF000000"/>
        <rFont val="Times New Roman"/>
        <charset val="134"/>
      </rPr>
      <t>CRISPR/Cas12a</t>
    </r>
    <r>
      <rPr>
        <sz val="10.5"/>
        <color rgb="FF000000"/>
        <rFont val="宋体"/>
        <charset val="134"/>
      </rPr>
      <t>识别用于</t>
    </r>
    <r>
      <rPr>
        <sz val="10.5"/>
        <color rgb="FF000000"/>
        <rFont val="Times New Roman"/>
        <charset val="134"/>
      </rPr>
      <t>HPV</t>
    </r>
    <r>
      <rPr>
        <sz val="10.5"/>
        <color rgb="FF000000"/>
        <rFont val="宋体"/>
        <charset val="134"/>
      </rPr>
      <t>病毒核酸检测的试剂盒</t>
    </r>
  </si>
  <si>
    <r>
      <rPr>
        <sz val="10.5"/>
        <color rgb="FF000000"/>
        <rFont val="宋体"/>
        <charset val="134"/>
      </rPr>
      <t>裴晓静</t>
    </r>
    <r>
      <rPr>
        <sz val="10.5"/>
        <color indexed="8"/>
        <rFont val="Times New Roman"/>
        <charset val="134"/>
      </rPr>
      <t>(</t>
    </r>
    <r>
      <rPr>
        <sz val="10.5"/>
        <color indexed="8"/>
        <rFont val="宋体"/>
        <charset val="134"/>
      </rPr>
      <t>导师</t>
    </r>
    <r>
      <rPr>
        <sz val="10.5"/>
        <color indexed="8"/>
        <rFont val="Times New Roman"/>
        <charset val="134"/>
      </rPr>
      <t xml:space="preserve">) </t>
    </r>
    <r>
      <rPr>
        <sz val="10.5"/>
        <color indexed="8"/>
        <rFont val="宋体"/>
        <charset val="134"/>
      </rPr>
      <t>刘思彤</t>
    </r>
    <r>
      <rPr>
        <sz val="10.5"/>
        <color indexed="8"/>
        <rFont val="Times New Roman"/>
        <charset val="134"/>
      </rPr>
      <t xml:space="preserve"> </t>
    </r>
    <r>
      <rPr>
        <sz val="10.5"/>
        <color indexed="10"/>
        <rFont val="宋体"/>
        <charset val="134"/>
      </rPr>
      <t>徐丽</t>
    </r>
    <r>
      <rPr>
        <sz val="10.5"/>
        <color indexed="8"/>
        <rFont val="Times New Roman"/>
        <charset val="134"/>
      </rPr>
      <t xml:space="preserve"> </t>
    </r>
    <r>
      <rPr>
        <sz val="10.5"/>
        <color indexed="8"/>
        <rFont val="宋体"/>
        <charset val="134"/>
      </rPr>
      <t>黄朝鹤</t>
    </r>
    <r>
      <rPr>
        <sz val="10.5"/>
        <color indexed="8"/>
        <rFont val="Times New Roman"/>
        <charset val="134"/>
      </rPr>
      <t xml:space="preserve"> </t>
    </r>
    <r>
      <rPr>
        <sz val="10.5"/>
        <color indexed="8"/>
        <rFont val="宋体"/>
        <charset val="134"/>
      </rPr>
      <t>李姝静</t>
    </r>
    <r>
      <rPr>
        <sz val="10.5"/>
        <color indexed="8"/>
        <rFont val="Times New Roman"/>
        <charset val="134"/>
      </rPr>
      <t xml:space="preserve"> </t>
    </r>
    <r>
      <rPr>
        <sz val="10.5"/>
        <color indexed="8"/>
        <rFont val="宋体"/>
        <charset val="134"/>
      </rPr>
      <t>何一凡</t>
    </r>
  </si>
  <si>
    <r>
      <rPr>
        <sz val="10.5"/>
        <color rgb="FF000000"/>
        <rFont val="宋体"/>
        <charset val="134"/>
      </rPr>
      <t>基于</t>
    </r>
    <r>
      <rPr>
        <sz val="10.5"/>
        <color rgb="FF000000"/>
        <rFont val="Times New Roman"/>
        <charset val="134"/>
      </rPr>
      <t>CRISPR/Cas12a</t>
    </r>
    <r>
      <rPr>
        <sz val="10.5"/>
        <color rgb="FF000000"/>
        <rFont val="宋体"/>
        <charset val="134"/>
      </rPr>
      <t>结合万能</t>
    </r>
    <r>
      <rPr>
        <sz val="10.5"/>
        <color rgb="FF000000"/>
        <rFont val="Times New Roman"/>
        <charset val="134"/>
      </rPr>
      <t>crRNA</t>
    </r>
    <r>
      <rPr>
        <sz val="10.5"/>
        <color rgb="FF000000"/>
        <rFont val="宋体"/>
        <charset val="134"/>
      </rPr>
      <t>进行多种核酸检测的试剂盒</t>
    </r>
  </si>
  <si>
    <r>
      <rPr>
        <sz val="11"/>
        <color indexed="8"/>
        <rFont val="宋体"/>
        <charset val="134"/>
      </rPr>
      <t>高燕</t>
    </r>
  </si>
  <si>
    <r>
      <rPr>
        <sz val="11"/>
        <color indexed="8"/>
        <rFont val="宋体"/>
        <charset val="134"/>
      </rPr>
      <t>张宁</t>
    </r>
  </si>
  <si>
    <r>
      <rPr>
        <sz val="11"/>
        <color indexed="8"/>
        <rFont val="Times New Roman"/>
        <charset val="0"/>
      </rPr>
      <t>A2</t>
    </r>
    <r>
      <rPr>
        <sz val="11"/>
        <color indexed="8"/>
        <rFont val="宋体"/>
        <charset val="134"/>
      </rPr>
      <t>类成果</t>
    </r>
  </si>
  <si>
    <t>Aroma profiling of Chinese Chrysanthemum (Chrysanthemum morifolium Ramat.) using flavoromics analysis</t>
  </si>
  <si>
    <r>
      <rPr>
        <sz val="11"/>
        <color indexed="8"/>
        <rFont val="Times New Roman"/>
        <charset val="0"/>
      </rPr>
      <t>2025</t>
    </r>
    <r>
      <rPr>
        <sz val="11"/>
        <color indexed="8"/>
        <rFont val="宋体"/>
        <charset val="134"/>
      </rPr>
      <t>年</t>
    </r>
    <r>
      <rPr>
        <sz val="11"/>
        <color indexed="8"/>
        <rFont val="Times New Roman"/>
        <charset val="0"/>
      </rPr>
      <t>2</t>
    </r>
    <r>
      <rPr>
        <sz val="11"/>
        <color indexed="8"/>
        <rFont val="宋体"/>
        <charset val="134"/>
      </rPr>
      <t>月</t>
    </r>
  </si>
  <si>
    <r>
      <rPr>
        <sz val="11"/>
        <color rgb="FFFF0000"/>
        <rFont val="Times New Roman"/>
        <charset val="0"/>
      </rPr>
      <t>Yan Gao</t>
    </r>
    <r>
      <rPr>
        <sz val="11"/>
        <color rgb="FF000000"/>
        <rFont val="Times New Roman"/>
        <charset val="0"/>
      </rPr>
      <t xml:space="preserve"> </t>
    </r>
    <r>
      <rPr>
        <sz val="11"/>
        <color indexed="8"/>
        <rFont val="宋体"/>
        <charset val="134"/>
      </rPr>
      <t>，</t>
    </r>
    <r>
      <rPr>
        <sz val="11"/>
        <color rgb="FF000000"/>
        <rFont val="Times New Roman"/>
        <charset val="0"/>
      </rPr>
      <t>Junyi Wang</t>
    </r>
    <r>
      <rPr>
        <sz val="11"/>
        <color indexed="8"/>
        <rFont val="宋体"/>
        <charset val="134"/>
      </rPr>
      <t>，</t>
    </r>
    <r>
      <rPr>
        <sz val="11"/>
        <color rgb="FF000000"/>
        <rFont val="Times New Roman"/>
        <charset val="0"/>
      </rPr>
      <t>Mingyan Li</t>
    </r>
    <r>
      <rPr>
        <sz val="11"/>
        <color indexed="8"/>
        <rFont val="宋体"/>
        <charset val="134"/>
      </rPr>
      <t>，</t>
    </r>
    <r>
      <rPr>
        <sz val="11"/>
        <color rgb="FF000000"/>
        <rFont val="Times New Roman"/>
        <charset val="0"/>
      </rPr>
      <t xml:space="preserve">Jing Wang </t>
    </r>
    <r>
      <rPr>
        <sz val="11"/>
        <color indexed="8"/>
        <rFont val="宋体"/>
        <charset val="134"/>
      </rPr>
      <t>，</t>
    </r>
    <r>
      <rPr>
        <sz val="11"/>
        <color rgb="FF000000"/>
        <rFont val="Times New Roman"/>
        <charset val="0"/>
      </rPr>
      <t>Lina Qiao</t>
    </r>
    <r>
      <rPr>
        <sz val="11"/>
        <color indexed="8"/>
        <rFont val="宋体"/>
        <charset val="134"/>
      </rPr>
      <t>，</t>
    </r>
    <r>
      <rPr>
        <sz val="11"/>
        <color rgb="FF000000"/>
        <rFont val="Times New Roman"/>
        <charset val="0"/>
      </rPr>
      <t xml:space="preserve">Ning Zhang </t>
    </r>
    <r>
      <rPr>
        <sz val="11"/>
        <color indexed="8"/>
        <rFont val="宋体"/>
        <charset val="134"/>
      </rPr>
      <t>，</t>
    </r>
    <r>
      <rPr>
        <sz val="11"/>
        <color rgb="FF000000"/>
        <rFont val="Times New Roman"/>
        <charset val="0"/>
      </rPr>
      <t xml:space="preserve">Zhenhao Li </t>
    </r>
    <r>
      <rPr>
        <sz val="11"/>
        <color indexed="8"/>
        <rFont val="宋体"/>
        <charset val="134"/>
      </rPr>
      <t>，</t>
    </r>
    <r>
      <rPr>
        <sz val="11"/>
        <color rgb="FF000000"/>
        <rFont val="Times New Roman"/>
        <charset val="0"/>
      </rPr>
      <t xml:space="preserve">Haitao Chen </t>
    </r>
    <r>
      <rPr>
        <sz val="11"/>
        <color indexed="8"/>
        <rFont val="宋体"/>
        <charset val="134"/>
      </rPr>
      <t>，</t>
    </r>
    <r>
      <rPr>
        <sz val="11"/>
        <color rgb="FF000000"/>
        <rFont val="Times New Roman"/>
        <charset val="0"/>
      </rPr>
      <t xml:space="preserve">Jie Sun </t>
    </r>
    <r>
      <rPr>
        <sz val="11"/>
        <color indexed="8"/>
        <rFont val="宋体"/>
        <charset val="134"/>
      </rPr>
      <t>，</t>
    </r>
    <r>
      <rPr>
        <sz val="11"/>
        <color rgb="FF000000"/>
        <rFont val="Times New Roman"/>
        <charset val="0"/>
      </rPr>
      <t xml:space="preserve">Shuqi Wang </t>
    </r>
  </si>
  <si>
    <t>Journal of Food science</t>
  </si>
  <si>
    <r>
      <rPr>
        <sz val="11"/>
        <color indexed="8"/>
        <rFont val="Times New Roman"/>
        <charset val="0"/>
      </rPr>
      <t>A3</t>
    </r>
    <r>
      <rPr>
        <sz val="11"/>
        <color indexed="8"/>
        <rFont val="宋体"/>
        <charset val="134"/>
      </rPr>
      <t>类成果</t>
    </r>
  </si>
  <si>
    <t>Analysis of dynamic flavor changes of volatile and non-volatile fractions analysis of black qingke (Hordeum vulgare L. var. nudum Hook. f.) during steaming process</t>
  </si>
  <si>
    <r>
      <rPr>
        <sz val="11"/>
        <color rgb="FF000000"/>
        <rFont val="Times New Roman"/>
        <charset val="0"/>
      </rPr>
      <t>Junyi Wang, Ruifang Wang,</t>
    </r>
    <r>
      <rPr>
        <sz val="11"/>
        <color rgb="FFFF0000"/>
        <rFont val="Times New Roman"/>
        <charset val="0"/>
      </rPr>
      <t xml:space="preserve"> Yan Gao</t>
    </r>
    <r>
      <rPr>
        <sz val="11"/>
        <color rgb="FF000000"/>
        <rFont val="Times New Roman"/>
        <charset val="0"/>
      </rPr>
      <t>, Jing Wang, Lina Qiao, Huijuan Li, Guohua Zhao, Ning Zhang, Haitao Chen, Jie Sun, Shuqi Wang</t>
    </r>
  </si>
  <si>
    <r>
      <rPr>
        <sz val="11"/>
        <color indexed="8"/>
        <rFont val="宋体"/>
        <charset val="134"/>
      </rPr>
      <t>贺旺</t>
    </r>
  </si>
  <si>
    <r>
      <rPr>
        <sz val="11"/>
        <color indexed="8"/>
        <rFont val="宋体"/>
        <charset val="134"/>
      </rPr>
      <t>生物技术与工程</t>
    </r>
  </si>
  <si>
    <r>
      <rPr>
        <sz val="11"/>
        <color indexed="8"/>
        <rFont val="宋体"/>
        <charset val="134"/>
      </rPr>
      <t>陈海涛、孙杰</t>
    </r>
  </si>
  <si>
    <t xml:space="preserve"> Characterization of key volatile flavor compounds in dried sausages by HS-SPME and SAFE, which combined with GC-MS, GC-O and OAV
</t>
  </si>
  <si>
    <r>
      <rPr>
        <sz val="11"/>
        <color indexed="8"/>
        <rFont val="Times New Roman"/>
        <charset val="0"/>
      </rPr>
      <t>2024</t>
    </r>
    <r>
      <rPr>
        <sz val="11"/>
        <color indexed="8"/>
        <rFont val="宋体"/>
        <charset val="134"/>
      </rPr>
      <t>年</t>
    </r>
    <r>
      <rPr>
        <sz val="11"/>
        <color indexed="8"/>
        <rFont val="Times New Roman"/>
        <charset val="0"/>
      </rPr>
      <t>9</t>
    </r>
    <r>
      <rPr>
        <sz val="11"/>
        <color indexed="8"/>
        <rFont val="宋体"/>
        <charset val="134"/>
      </rPr>
      <t>月</t>
    </r>
  </si>
  <si>
    <r>
      <rPr>
        <sz val="11"/>
        <color rgb="FFFF0000"/>
        <rFont val="Times New Roman"/>
        <charset val="0"/>
      </rPr>
      <t>Wang He</t>
    </r>
    <r>
      <rPr>
        <sz val="11"/>
        <color rgb="FF000000"/>
        <rFont val="Times New Roman"/>
        <charset val="0"/>
      </rPr>
      <t>,Zixuan Liu,Haoyue Liu,Jie Sun,Haitao Chen,Baoguo Sun.</t>
    </r>
  </si>
  <si>
    <r>
      <rPr>
        <sz val="11"/>
        <color indexed="8"/>
        <rFont val="宋体"/>
        <charset val="134"/>
      </rPr>
      <t>李茹梦</t>
    </r>
  </si>
  <si>
    <r>
      <rPr>
        <sz val="11"/>
        <color indexed="8"/>
        <rFont val="宋体"/>
        <charset val="134"/>
      </rPr>
      <t>张慧娟</t>
    </r>
  </si>
  <si>
    <t xml:space="preserve"> Journal of Agricultural and Food Chemistry
</t>
  </si>
  <si>
    <t xml:space="preserve"> Research Progress on Cereal Protein-Based Films: A Review
</t>
  </si>
  <si>
    <r>
      <rPr>
        <sz val="11"/>
        <color indexed="8"/>
        <rFont val="Times New Roman"/>
        <charset val="0"/>
      </rPr>
      <t>2025</t>
    </r>
    <r>
      <rPr>
        <sz val="11"/>
        <color indexed="8"/>
        <rFont val="宋体"/>
        <charset val="134"/>
      </rPr>
      <t>年</t>
    </r>
    <r>
      <rPr>
        <sz val="11"/>
        <color indexed="8"/>
        <rFont val="Times New Roman"/>
        <charset val="0"/>
      </rPr>
      <t>2</t>
    </r>
    <r>
      <rPr>
        <sz val="11"/>
        <color indexed="8"/>
        <rFont val="宋体"/>
        <charset val="134"/>
      </rPr>
      <t>月</t>
    </r>
    <r>
      <rPr>
        <sz val="11"/>
        <color indexed="8"/>
        <rFont val="Times New Roman"/>
        <charset val="0"/>
      </rPr>
      <t>17</t>
    </r>
    <r>
      <rPr>
        <sz val="11"/>
        <color indexed="8"/>
        <rFont val="宋体"/>
        <charset val="134"/>
      </rPr>
      <t>日</t>
    </r>
  </si>
  <si>
    <r>
      <rPr>
        <sz val="11"/>
        <color rgb="FFFF0000"/>
        <rFont val="Times New Roman"/>
        <charset val="0"/>
      </rPr>
      <t>Rumeng Li</t>
    </r>
    <r>
      <rPr>
        <sz val="11"/>
        <color rgb="FF000000"/>
        <rFont val="Times New Roman"/>
        <charset val="0"/>
      </rPr>
      <t xml:space="preserve">, Sa Cui,Tiancong Song, Junhui Zhang,Huijuan Zhang,*and Jing Wang
</t>
    </r>
  </si>
  <si>
    <r>
      <rPr>
        <sz val="11"/>
        <color indexed="8"/>
        <rFont val="宋体"/>
        <charset val="134"/>
      </rPr>
      <t>学科竞赛</t>
    </r>
  </si>
  <si>
    <r>
      <rPr>
        <sz val="11"/>
        <color rgb="FF000000"/>
        <rFont val="Times New Roman"/>
        <charset val="0"/>
      </rPr>
      <t xml:space="preserve"> 2023</t>
    </r>
    <r>
      <rPr>
        <sz val="11"/>
        <color indexed="8"/>
        <rFont val="宋体"/>
        <charset val="134"/>
      </rPr>
      <t>年</t>
    </r>
    <r>
      <rPr>
        <sz val="11"/>
        <color rgb="FF000000"/>
        <rFont val="Times New Roman"/>
        <charset val="0"/>
      </rPr>
      <t>“</t>
    </r>
    <r>
      <rPr>
        <sz val="11"/>
        <color indexed="8"/>
        <rFont val="宋体"/>
        <charset val="134"/>
      </rPr>
      <t>挑战杯</t>
    </r>
    <r>
      <rPr>
        <sz val="11"/>
        <color rgb="FF000000"/>
        <rFont val="Times New Roman"/>
        <charset val="0"/>
      </rPr>
      <t>”</t>
    </r>
    <r>
      <rPr>
        <sz val="11"/>
        <color indexed="8"/>
        <rFont val="宋体"/>
        <charset val="134"/>
      </rPr>
      <t>中国大学生创业计划竞赛（</t>
    </r>
    <r>
      <rPr>
        <sz val="11"/>
        <color rgb="FF000000"/>
        <rFont val="Times New Roman"/>
        <charset val="0"/>
      </rPr>
      <t>“</t>
    </r>
    <r>
      <rPr>
        <sz val="11"/>
        <color indexed="8"/>
        <rFont val="宋体"/>
        <charset val="134"/>
      </rPr>
      <t>小挑</t>
    </r>
    <r>
      <rPr>
        <sz val="11"/>
        <color rgb="FF000000"/>
        <rFont val="Times New Roman"/>
        <charset val="0"/>
      </rPr>
      <t>”</t>
    </r>
    <r>
      <rPr>
        <sz val="11"/>
        <color indexed="8"/>
        <rFont val="宋体"/>
        <charset val="134"/>
      </rPr>
      <t>）主赛道院级</t>
    </r>
    <r>
      <rPr>
        <sz val="11"/>
        <color rgb="FF000000"/>
        <rFont val="Times New Roman"/>
        <charset val="0"/>
      </rPr>
      <t xml:space="preserve">
</t>
    </r>
  </si>
  <si>
    <r>
      <rPr>
        <sz val="11"/>
        <color indexed="8"/>
        <rFont val="Times New Roman"/>
        <charset val="0"/>
      </rPr>
      <t>C</t>
    </r>
    <r>
      <rPr>
        <sz val="11"/>
        <color indexed="8"/>
        <rFont val="宋体"/>
        <charset val="134"/>
      </rPr>
      <t>类成果</t>
    </r>
  </si>
  <si>
    <r>
      <rPr>
        <sz val="11"/>
        <color indexed="8"/>
        <rFont val="宋体"/>
        <charset val="134"/>
      </rPr>
      <t>战菌薄膜</t>
    </r>
    <r>
      <rPr>
        <sz val="11"/>
        <color rgb="FF000000"/>
        <rFont val="Times New Roman"/>
        <charset val="0"/>
      </rPr>
      <t>-</t>
    </r>
    <r>
      <rPr>
        <sz val="11"/>
        <color indexed="8"/>
        <rFont val="宋体"/>
        <charset val="134"/>
      </rPr>
      <t>还食品更长的寿命</t>
    </r>
  </si>
  <si>
    <r>
      <rPr>
        <sz val="11"/>
        <color indexed="8"/>
        <rFont val="Times New Roman"/>
        <charset val="0"/>
      </rPr>
      <t>2023</t>
    </r>
    <r>
      <rPr>
        <sz val="11"/>
        <color indexed="8"/>
        <rFont val="宋体"/>
        <charset val="134"/>
      </rPr>
      <t>年</t>
    </r>
    <r>
      <rPr>
        <sz val="11"/>
        <color indexed="8"/>
        <rFont val="Times New Roman"/>
        <charset val="0"/>
      </rPr>
      <t>12</t>
    </r>
    <r>
      <rPr>
        <sz val="11"/>
        <color indexed="8"/>
        <rFont val="宋体"/>
        <charset val="134"/>
      </rPr>
      <t>月</t>
    </r>
    <r>
      <rPr>
        <sz val="11"/>
        <color indexed="8"/>
        <rFont val="Times New Roman"/>
        <charset val="0"/>
      </rPr>
      <t>28</t>
    </r>
    <r>
      <rPr>
        <sz val="11"/>
        <color indexed="8"/>
        <rFont val="宋体"/>
        <charset val="134"/>
      </rPr>
      <t>日</t>
    </r>
  </si>
  <si>
    <r>
      <rPr>
        <sz val="11"/>
        <color rgb="FF000000"/>
        <rFont val="Times New Roman"/>
        <charset val="0"/>
      </rPr>
      <t xml:space="preserve"> </t>
    </r>
    <r>
      <rPr>
        <sz val="11"/>
        <color indexed="8"/>
        <rFont val="宋体"/>
        <charset val="134"/>
      </rPr>
      <t>崔卅、</t>
    </r>
    <r>
      <rPr>
        <sz val="11"/>
        <color indexed="10"/>
        <rFont val="宋体"/>
        <charset val="134"/>
      </rPr>
      <t>李茹梦</t>
    </r>
    <r>
      <rPr>
        <sz val="11"/>
        <color indexed="8"/>
        <rFont val="宋体"/>
        <charset val="134"/>
      </rPr>
      <t>、张蒙蒙</t>
    </r>
    <r>
      <rPr>
        <sz val="11"/>
        <color rgb="FF000000"/>
        <rFont val="Times New Roman"/>
        <charset val="0"/>
      </rPr>
      <t xml:space="preserve">
</t>
    </r>
  </si>
  <si>
    <r>
      <rPr>
        <sz val="11"/>
        <color indexed="8"/>
        <rFont val="宋体"/>
        <charset val="134"/>
      </rPr>
      <t>邱月</t>
    </r>
  </si>
  <si>
    <r>
      <rPr>
        <sz val="11"/>
        <color indexed="8"/>
        <rFont val="宋体"/>
        <charset val="134"/>
      </rPr>
      <t>董蔚</t>
    </r>
  </si>
  <si>
    <t xml:space="preserve"> Decoding the formation and elimination mechanism of ethyl carbamate in strong-aroma Baijiu
</t>
  </si>
  <si>
    <r>
      <rPr>
        <sz val="11"/>
        <color indexed="8"/>
        <rFont val="Times New Roman"/>
        <charset val="0"/>
      </rPr>
      <t>2024</t>
    </r>
    <r>
      <rPr>
        <sz val="11"/>
        <color indexed="8"/>
        <rFont val="宋体"/>
        <charset val="134"/>
      </rPr>
      <t>年</t>
    </r>
    <r>
      <rPr>
        <sz val="11"/>
        <color indexed="8"/>
        <rFont val="Times New Roman"/>
        <charset val="0"/>
      </rPr>
      <t>12</t>
    </r>
    <r>
      <rPr>
        <sz val="11"/>
        <color indexed="8"/>
        <rFont val="宋体"/>
        <charset val="134"/>
      </rPr>
      <t>月</t>
    </r>
  </si>
  <si>
    <r>
      <rPr>
        <sz val="11"/>
        <color rgb="FF000000"/>
        <rFont val="Times New Roman"/>
        <charset val="0"/>
      </rPr>
      <t xml:space="preserve"> Liqiang Zhang
,</t>
    </r>
    <r>
      <rPr>
        <sz val="11"/>
        <color rgb="FFFF0000"/>
        <rFont val="Times New Roman"/>
        <charset val="0"/>
      </rPr>
      <t>Yue Qiu</t>
    </r>
    <r>
      <rPr>
        <sz val="11"/>
        <color rgb="FF000000"/>
        <rFont val="Times New Roman"/>
        <charset val="0"/>
      </rPr>
      <t xml:space="preserve"> ,Yongqing Zhang ,Yintao Jia ,Baoguo Sun </t>
    </r>
    <r>
      <rPr>
        <sz val="11"/>
        <color indexed="8"/>
        <rFont val="宋体"/>
        <charset val="134"/>
      </rPr>
      <t>，</t>
    </r>
    <r>
      <rPr>
        <sz val="11"/>
        <color rgb="FF000000"/>
        <rFont val="Times New Roman"/>
        <charset val="0"/>
      </rPr>
      <t xml:space="preserve">Wei Dong*
</t>
    </r>
  </si>
  <si>
    <t xml:space="preserve"> Applications of microextraction technology for the analysis of alcoholic beverages qualitys: Current perspectives and future directions
</t>
  </si>
  <si>
    <r>
      <rPr>
        <sz val="11"/>
        <color indexed="8"/>
        <rFont val="Times New Roman"/>
        <charset val="0"/>
      </rPr>
      <t>2025</t>
    </r>
    <r>
      <rPr>
        <sz val="11"/>
        <color indexed="8"/>
        <rFont val="宋体"/>
        <charset val="134"/>
      </rPr>
      <t>年</t>
    </r>
    <r>
      <rPr>
        <sz val="11"/>
        <color indexed="8"/>
        <rFont val="Times New Roman"/>
        <charset val="0"/>
      </rPr>
      <t>3</t>
    </r>
    <r>
      <rPr>
        <sz val="11"/>
        <color indexed="8"/>
        <rFont val="宋体"/>
        <charset val="134"/>
      </rPr>
      <t>月</t>
    </r>
    <r>
      <rPr>
        <sz val="11"/>
        <color indexed="8"/>
        <rFont val="Times New Roman"/>
        <charset val="0"/>
      </rPr>
      <t>26</t>
    </r>
    <r>
      <rPr>
        <sz val="11"/>
        <color indexed="8"/>
        <rFont val="宋体"/>
        <charset val="134"/>
      </rPr>
      <t>日</t>
    </r>
  </si>
  <si>
    <r>
      <rPr>
        <sz val="11"/>
        <color rgb="FF000000"/>
        <rFont val="Times New Roman"/>
        <charset val="0"/>
      </rPr>
      <t xml:space="preserve"> </t>
    </r>
    <r>
      <rPr>
        <sz val="11"/>
        <color rgb="FFFF0000"/>
        <rFont val="Times New Roman"/>
        <charset val="0"/>
      </rPr>
      <t xml:space="preserve">Yue Qiu </t>
    </r>
    <r>
      <rPr>
        <sz val="11"/>
        <color rgb="FF000000"/>
        <rFont val="Times New Roman"/>
        <charset val="0"/>
      </rPr>
      <t xml:space="preserve">,Qi Deng ,Yongqing Zhang ,Baoguo Sun,Wenxian Li ,Wei Dong *, Xiaotao Sun *
</t>
    </r>
  </si>
  <si>
    <r>
      <rPr>
        <sz val="11"/>
        <rFont val="宋体"/>
        <charset val="134"/>
      </rPr>
      <t>软件著作权</t>
    </r>
  </si>
  <si>
    <r>
      <rPr>
        <sz val="11"/>
        <rFont val="Times New Roman"/>
        <charset val="0"/>
      </rPr>
      <t>E</t>
    </r>
    <r>
      <rPr>
        <sz val="11"/>
        <rFont val="宋体"/>
        <charset val="134"/>
      </rPr>
      <t>类成果</t>
    </r>
  </si>
  <si>
    <r>
      <rPr>
        <sz val="11"/>
        <rFont val="Times New Roman"/>
        <charset val="0"/>
      </rPr>
      <t xml:space="preserve"> </t>
    </r>
    <r>
      <rPr>
        <sz val="11"/>
        <rFont val="宋体"/>
        <charset val="134"/>
      </rPr>
      <t>清香型白酒风味助手软件</t>
    </r>
    <r>
      <rPr>
        <sz val="11"/>
        <rFont val="Times New Roman"/>
        <charset val="0"/>
      </rPr>
      <t xml:space="preserve">V1.0.1
</t>
    </r>
  </si>
  <si>
    <r>
      <rPr>
        <sz val="11"/>
        <color indexed="8"/>
        <rFont val="Times New Roman"/>
        <charset val="0"/>
      </rPr>
      <t>2025</t>
    </r>
    <r>
      <rPr>
        <sz val="11"/>
        <color indexed="8"/>
        <rFont val="宋体"/>
        <charset val="134"/>
      </rPr>
      <t>年</t>
    </r>
    <r>
      <rPr>
        <sz val="11"/>
        <color indexed="8"/>
        <rFont val="Times New Roman"/>
        <charset val="0"/>
      </rPr>
      <t>3</t>
    </r>
    <r>
      <rPr>
        <sz val="11"/>
        <color indexed="8"/>
        <rFont val="宋体"/>
        <charset val="134"/>
      </rPr>
      <t>月</t>
    </r>
    <r>
      <rPr>
        <sz val="11"/>
        <color indexed="8"/>
        <rFont val="Times New Roman"/>
        <charset val="0"/>
      </rPr>
      <t>12</t>
    </r>
    <r>
      <rPr>
        <sz val="11"/>
        <color indexed="8"/>
        <rFont val="宋体"/>
        <charset val="134"/>
      </rPr>
      <t>日</t>
    </r>
  </si>
  <si>
    <r>
      <rPr>
        <sz val="11"/>
        <rFont val="Times New Roman"/>
        <charset val="0"/>
      </rPr>
      <t xml:space="preserve"> </t>
    </r>
    <r>
      <rPr>
        <sz val="11"/>
        <rFont val="宋体"/>
        <charset val="134"/>
      </rPr>
      <t>北京工商大学</t>
    </r>
    <r>
      <rPr>
        <sz val="11"/>
        <rFont val="Times New Roman"/>
        <charset val="0"/>
      </rPr>
      <t xml:space="preserve">
</t>
    </r>
  </si>
  <si>
    <t>孙晴</t>
  </si>
  <si>
    <t>张婵</t>
  </si>
  <si>
    <t>Journal of Fungi</t>
  </si>
  <si>
    <t>Mutation Breeding of Monascus to Produce a High Yield of Orange Pigment and Low Citrinin Content Using the ARTP Method</t>
  </si>
  <si>
    <r>
      <rPr>
        <sz val="12"/>
        <color rgb="FF000000"/>
        <rFont val="宋体"/>
        <charset val="134"/>
      </rPr>
      <t>张婵*、</t>
    </r>
    <r>
      <rPr>
        <sz val="12"/>
        <color indexed="10"/>
        <rFont val="宋体"/>
        <charset val="134"/>
      </rPr>
      <t>孙晴</t>
    </r>
    <r>
      <rPr>
        <sz val="12"/>
        <color indexed="8"/>
        <rFont val="宋体"/>
        <charset val="134"/>
      </rPr>
      <t>、杨乐、阿尔祖古丽、董慧君、王海蛟、王聪聪、王成涛*</t>
    </r>
  </si>
  <si>
    <t>Journal of Molecular Structure</t>
  </si>
  <si>
    <t>Molecular docking technology drives multidimensional applications of microbial natural products</t>
  </si>
  <si>
    <r>
      <rPr>
        <sz val="12"/>
        <rFont val="宋体"/>
        <charset val="134"/>
      </rPr>
      <t>张婵*、</t>
    </r>
    <r>
      <rPr>
        <sz val="12"/>
        <color indexed="10"/>
        <rFont val="宋体"/>
        <charset val="134"/>
      </rPr>
      <t>孙晴、</t>
    </r>
    <r>
      <rPr>
        <sz val="12"/>
        <rFont val="宋体"/>
        <charset val="134"/>
      </rPr>
      <t>阿尔祖古丽、董慧君、潘飞、王海蛟、王聪聪、田文礼、王成涛*</t>
    </r>
  </si>
  <si>
    <t>Improvement of Monacolin K and Pigment Production in Monascus by 5-Azacytidine</t>
  </si>
  <si>
    <r>
      <rPr>
        <sz val="12"/>
        <color rgb="FF000000"/>
        <rFont val="宋体"/>
        <charset val="134"/>
      </rPr>
      <t>张婵*、王海蛟、</t>
    </r>
    <r>
      <rPr>
        <sz val="12"/>
        <color indexed="10"/>
        <rFont val="宋体"/>
        <charset val="134"/>
      </rPr>
      <t>孙晴、</t>
    </r>
    <r>
      <rPr>
        <sz val="12"/>
        <rFont val="宋体"/>
        <charset val="134"/>
      </rPr>
      <t>阿尔祖古丽</t>
    </r>
  </si>
  <si>
    <t>Proteomics-based study on the mechanism of monacolin K in Monascus purpureus</t>
  </si>
  <si>
    <r>
      <rPr>
        <sz val="12"/>
        <color rgb="FF000000"/>
        <rFont val="宋体"/>
        <charset val="134"/>
      </rPr>
      <t>张婵*、董慧君、阿尔祖古丽、</t>
    </r>
    <r>
      <rPr>
        <sz val="12"/>
        <color indexed="10"/>
        <rFont val="宋体"/>
        <charset val="134"/>
      </rPr>
      <t>孙晴</t>
    </r>
  </si>
  <si>
    <t>刘双能</t>
  </si>
  <si>
    <t>芦晶</t>
  </si>
  <si>
    <t>FOOD CHEMISTRY</t>
  </si>
  <si>
    <t>The impact of heating-induced lactosylation on the digestibility of lactotransferrin</t>
  </si>
  <si>
    <r>
      <rPr>
        <sz val="12"/>
        <color rgb="FF000000"/>
        <rFont val="Times New Roman"/>
        <charset val="134"/>
      </rPr>
      <t xml:space="preserve">Jing Lu, </t>
    </r>
    <r>
      <rPr>
        <b/>
        <sz val="12"/>
        <color indexed="10"/>
        <rFont val="Times New Roman"/>
        <charset val="134"/>
      </rPr>
      <t>Shuangneng Liu</t>
    </r>
    <r>
      <rPr>
        <sz val="12"/>
        <color indexed="8"/>
        <rFont val="Times New Roman"/>
        <charset val="134"/>
      </rPr>
      <t>, Miaohong Wei, Wenyuan Zhang, Tong Zhu, Lina Xing, Jinqi Liu, Xiaowei Zheng, Xiaoyang Pang, Shuwen Zhang, Jiaping Lv,</t>
    </r>
  </si>
  <si>
    <t>Enhancing stability and flavor of mung bean-based milk through ultrasound  treatment: Impacts on physical-chemical properties and protein structure</t>
  </si>
  <si>
    <r>
      <rPr>
        <sz val="12"/>
        <color rgb="FF000000"/>
        <rFont val="Times New Roman"/>
        <charset val="134"/>
      </rPr>
      <t xml:space="preserve">Ying Dai, Lina Xing, </t>
    </r>
    <r>
      <rPr>
        <b/>
        <sz val="12"/>
        <color indexed="10"/>
        <rFont val="Times New Roman"/>
        <charset val="134"/>
      </rPr>
      <t>Shuangneng Liu</t>
    </r>
    <r>
      <rPr>
        <sz val="12"/>
        <color indexed="8"/>
        <rFont val="Times New Roman"/>
        <charset val="134"/>
      </rPr>
      <t>, Jinqi Liu, Tong Zhu, Tianqi Jiang, Xiaowei Zheng, Sumei Zhou, Jing Lu,</t>
    </r>
  </si>
  <si>
    <t>食品科技</t>
  </si>
  <si>
    <t>多重酶解协同制备绿豆基植物乳及其品质分析</t>
  </si>
  <si>
    <r>
      <rPr>
        <sz val="12"/>
        <color rgb="FF000000"/>
        <rFont val="宋体"/>
        <charset val="134"/>
      </rPr>
      <t>代莹，</t>
    </r>
    <r>
      <rPr>
        <b/>
        <sz val="12"/>
        <color indexed="10"/>
        <rFont val="宋体"/>
        <charset val="134"/>
      </rPr>
      <t>刘双能</t>
    </r>
    <r>
      <rPr>
        <sz val="12"/>
        <color indexed="8"/>
        <rFont val="宋体"/>
        <charset val="134"/>
      </rPr>
      <t>，刘晋琦，邢莉那，朱童，周素梅，芦晶</t>
    </r>
  </si>
  <si>
    <t>绿豆品种对发酵绿豆乳质构特性与感官品质的影响</t>
  </si>
  <si>
    <r>
      <rPr>
        <sz val="12"/>
        <color rgb="FF000000"/>
        <rFont val="宋体"/>
        <charset val="134"/>
      </rPr>
      <t>刘晋琦，朱 童，邢莉那，</t>
    </r>
    <r>
      <rPr>
        <b/>
        <sz val="12"/>
        <color indexed="10"/>
        <rFont val="宋体"/>
        <charset val="134"/>
      </rPr>
      <t>刘双能</t>
    </r>
    <r>
      <rPr>
        <sz val="12"/>
        <color indexed="8"/>
        <rFont val="宋体"/>
        <charset val="134"/>
      </rPr>
      <t>，周素梅，芦 晶</t>
    </r>
  </si>
  <si>
    <t>钟日升</t>
  </si>
  <si>
    <t>轻化工程</t>
  </si>
  <si>
    <t>王书奇、陈海涛</t>
  </si>
  <si>
    <t>Bridging odorants and olfactory perception through machine learning: A review</t>
  </si>
  <si>
    <r>
      <rPr>
        <sz val="10.5"/>
        <color indexed="10"/>
        <rFont val="宋体"/>
        <charset val="134"/>
      </rPr>
      <t>钟日升</t>
    </r>
    <r>
      <rPr>
        <sz val="10.5"/>
        <color indexed="8"/>
        <rFont val="宋体"/>
        <charset val="134"/>
      </rPr>
      <t>、纪宗良、王书奇、陈海涛</t>
    </r>
  </si>
  <si>
    <t>3种微生物对豆豉发酵过程中挥发性物质的影响</t>
  </si>
  <si>
    <r>
      <rPr>
        <sz val="12"/>
        <color rgb="FF000000"/>
        <rFont val="宋体"/>
        <charset val="134"/>
      </rPr>
      <t>冯亮、</t>
    </r>
    <r>
      <rPr>
        <sz val="10.5"/>
        <color indexed="10"/>
        <rFont val="宋体"/>
        <charset val="134"/>
      </rPr>
      <t>钟日升</t>
    </r>
    <r>
      <rPr>
        <sz val="10.5"/>
        <color indexed="8"/>
        <rFont val="宋体"/>
        <charset val="134"/>
      </rPr>
      <t>、王书奇、陈海涛</t>
    </r>
  </si>
  <si>
    <t>孙璐瑶</t>
  </si>
  <si>
    <t>Research progress on plant-based glue in meat substitutes: main components, formation mechanisms, challenges, and development</t>
  </si>
  <si>
    <r>
      <rPr>
        <b/>
        <sz val="9.95"/>
        <color rgb="FF000000"/>
        <rFont val="AdvPS-TISB"/>
        <charset val="134"/>
      </rPr>
      <t>Luyao Sun</t>
    </r>
    <r>
      <rPr>
        <sz val="9.95"/>
        <color rgb="FF000000"/>
        <rFont val="AdvPS-TISB"/>
        <charset val="134"/>
      </rPr>
      <t xml:space="preserve">, </t>
    </r>
    <r>
      <rPr>
        <sz val="7.45"/>
        <color rgb="FF000000"/>
        <rFont val="AdvPS-TISB"/>
        <charset val="134"/>
      </rPr>
      <t xml:space="preserve">1 </t>
    </r>
    <r>
      <rPr>
        <sz val="9.95"/>
        <color rgb="FF000000"/>
        <rFont val="AdvPS-TISB"/>
        <charset val="134"/>
      </rPr>
      <t xml:space="preserve">Shuqi Liu, </t>
    </r>
    <r>
      <rPr>
        <sz val="7.45"/>
        <color rgb="FF000000"/>
        <rFont val="AdvPS-TISB"/>
        <charset val="134"/>
      </rPr>
      <t xml:space="preserve">1 </t>
    </r>
    <r>
      <rPr>
        <sz val="9.95"/>
        <color rgb="FF000000"/>
        <rFont val="AdvPS-TISB"/>
        <charset val="134"/>
      </rPr>
      <t xml:space="preserve">Xinnan Ye, </t>
    </r>
    <r>
      <rPr>
        <sz val="7.45"/>
        <color rgb="FF000000"/>
        <rFont val="AdvPS-TISB"/>
        <charset val="134"/>
      </rPr>
      <t xml:space="preserve">1 </t>
    </r>
    <r>
      <rPr>
        <sz val="9.95"/>
        <color rgb="FF000000"/>
        <rFont val="AdvPS-TISB"/>
        <charset val="134"/>
      </rPr>
      <t xml:space="preserve">Qiaolian Xu, </t>
    </r>
    <r>
      <rPr>
        <sz val="7.45"/>
        <color rgb="FF000000"/>
        <rFont val="AdvPS-TISB"/>
        <charset val="134"/>
      </rPr>
      <t xml:space="preserve">1 </t>
    </r>
    <r>
      <rPr>
        <sz val="9.95"/>
        <color rgb="FF000000"/>
        <rFont val="AdvPS-TISB"/>
        <charset val="134"/>
      </rPr>
      <t xml:space="preserve">Jinnuo Cao, </t>
    </r>
    <r>
      <rPr>
        <sz val="7.45"/>
        <color rgb="FF000000"/>
        <rFont val="AdvPS-TISB"/>
        <charset val="134"/>
      </rPr>
      <t xml:space="preserve">2 </t>
    </r>
    <r>
      <rPr>
        <sz val="9.95"/>
        <color rgb="FF000000"/>
        <rFont val="AdvPS-TISB"/>
        <charset val="134"/>
      </rPr>
      <t xml:space="preserve">Xiangquan Zeng, </t>
    </r>
    <r>
      <rPr>
        <sz val="7.45"/>
        <color rgb="FF000000"/>
        <rFont val="AdvPS-TISB"/>
        <charset val="134"/>
      </rPr>
      <t xml:space="preserve">1 </t>
    </r>
    <r>
      <rPr>
        <sz val="9.95"/>
        <color rgb="FF000000"/>
        <rFont val="AdvPS-TISB"/>
        <charset val="134"/>
      </rPr>
      <t xml:space="preserve">He Li </t>
    </r>
    <r>
      <rPr>
        <sz val="7.45"/>
        <color rgb="FF000000"/>
        <rFont val="AdvPS-TISB"/>
        <charset val="134"/>
      </rPr>
      <t xml:space="preserve">1 </t>
    </r>
    <r>
      <rPr>
        <sz val="9.95"/>
        <color rgb="FF000000"/>
        <rFont val="AdvPS-TISB"/>
        <charset val="134"/>
      </rPr>
      <t>* &amp; Xinqi Liu</t>
    </r>
    <r>
      <rPr>
        <sz val="7.45"/>
        <color rgb="FF000000"/>
        <rFont val="AdvPS-TISB"/>
        <charset val="134"/>
      </rPr>
      <t>1,3</t>
    </r>
  </si>
  <si>
    <t>Salt ions improve soybean protein isolate/curdlan complex fat substitutes: Effect of molecular interactions on freeze-thaw stability</t>
  </si>
  <si>
    <r>
      <rPr>
        <sz val="11"/>
        <color rgb="FF000000"/>
        <rFont val="Times New Roman"/>
        <charset val="134"/>
      </rPr>
      <t>Di Zhao a ,</t>
    </r>
    <r>
      <rPr>
        <b/>
        <sz val="11"/>
        <color rgb="FF000000"/>
        <rFont val="Times New Roman"/>
        <charset val="134"/>
      </rPr>
      <t xml:space="preserve"> Luyao Sun a</t>
    </r>
    <r>
      <rPr>
        <sz val="11"/>
        <color rgb="FF000000"/>
        <rFont val="Times New Roman"/>
        <charset val="134"/>
      </rPr>
      <t xml:space="preserve"> , Yong Wang b , Shuqi Liu a , Jinnuo Cao c , He Li a,* , Xinqi Liu a </t>
    </r>
  </si>
  <si>
    <t>Investigation into the fabrication of plant-based simulant connective tissue utilizing algae polysaccharide-derived hydrogel</t>
  </si>
  <si>
    <r>
      <rPr>
        <sz val="11"/>
        <color rgb="FF000000"/>
        <rFont val="Times New Roman"/>
        <charset val="134"/>
      </rPr>
      <t xml:space="preserve">Shuqi Liu, Di Zhao, </t>
    </r>
    <r>
      <rPr>
        <b/>
        <sz val="11"/>
        <color indexed="8"/>
        <rFont val="Times New Roman"/>
        <charset val="134"/>
      </rPr>
      <t>Luyao Sun</t>
    </r>
  </si>
  <si>
    <t>Fabrication of food polysaccharide, protein, and polysaccharide-protein 
composite gels via calcium ion inducement: Gelation mechanisms, 
conditional factors, and applications</t>
  </si>
  <si>
    <r>
      <rPr>
        <sz val="11"/>
        <color rgb="FF000000"/>
        <rFont val="Times New Roman"/>
        <charset val="134"/>
      </rPr>
      <t xml:space="preserve">Xinnan Ye, Lai Wei, </t>
    </r>
    <r>
      <rPr>
        <b/>
        <sz val="11"/>
        <color indexed="8"/>
        <rFont val="Times New Roman"/>
        <charset val="134"/>
      </rPr>
      <t>Luyao Sun</t>
    </r>
  </si>
  <si>
    <t>第十九届“挑战杯”全国大学生课外学术科技作品竞赛“揭榜挂帅”专项赛</t>
  </si>
  <si>
    <t>生物合成替代蛋白肉的关键技术及产品在中餐中的应用</t>
  </si>
  <si>
    <r>
      <rPr>
        <sz val="11"/>
        <color rgb="FF000000"/>
        <rFont val="宋体"/>
        <charset val="134"/>
      </rPr>
      <t>刘书琦、王慧森、叶欣楠、</t>
    </r>
    <r>
      <rPr>
        <b/>
        <sz val="11"/>
        <color indexed="8"/>
        <rFont val="宋体"/>
        <charset val="134"/>
      </rPr>
      <t>孙璐瑶</t>
    </r>
  </si>
  <si>
    <r>
      <rPr>
        <sz val="10.5"/>
        <color rgb="FF000000"/>
        <rFont val="Times New Roman"/>
        <charset val="134"/>
      </rPr>
      <t>2024</t>
    </r>
    <r>
      <rPr>
        <sz val="10.5"/>
        <color indexed="8"/>
        <rFont val="宋体"/>
        <charset val="134"/>
      </rPr>
      <t>第二届</t>
    </r>
    <r>
      <rPr>
        <sz val="10.5"/>
        <color indexed="8"/>
        <rFont val="Times New Roman"/>
        <charset val="134"/>
      </rPr>
      <t>“</t>
    </r>
    <r>
      <rPr>
        <sz val="10.5"/>
        <color indexed="8"/>
        <rFont val="宋体"/>
        <charset val="134"/>
      </rPr>
      <t>伊品杯</t>
    </r>
    <r>
      <rPr>
        <sz val="10.5"/>
        <color indexed="8"/>
        <rFont val="Times New Roman"/>
        <charset val="134"/>
      </rPr>
      <t>”</t>
    </r>
    <r>
      <rPr>
        <sz val="10.5"/>
        <color indexed="8"/>
        <rFont val="宋体"/>
        <charset val="134"/>
      </rPr>
      <t>食品配方应用创</t>
    </r>
    <r>
      <rPr>
        <sz val="10.5"/>
        <color indexed="8"/>
        <rFont val="Times New Roman"/>
        <charset val="134"/>
      </rPr>
      <t xml:space="preserve">
</t>
    </r>
    <r>
      <rPr>
        <sz val="10.5"/>
        <color indexed="8"/>
        <rFont val="宋体"/>
        <charset val="134"/>
      </rPr>
      <t>新大赛</t>
    </r>
  </si>
  <si>
    <t>玉米酱凯里红酸汤火锅配方应用</t>
  </si>
  <si>
    <r>
      <rPr>
        <sz val="11"/>
        <color rgb="FF000000"/>
        <rFont val="宋体"/>
        <charset val="134"/>
      </rPr>
      <t>何丽娟、</t>
    </r>
    <r>
      <rPr>
        <b/>
        <sz val="11"/>
        <color indexed="8"/>
        <rFont val="宋体"/>
        <charset val="134"/>
      </rPr>
      <t>孙璐瑶</t>
    </r>
    <r>
      <rPr>
        <sz val="11"/>
        <color indexed="8"/>
        <rFont val="宋体"/>
        <charset val="134"/>
      </rPr>
      <t>、梁玲、王曼群、张子佳</t>
    </r>
  </si>
  <si>
    <t>曹博雅</t>
  </si>
  <si>
    <t>张玉玉 蒲丹丹</t>
  </si>
  <si>
    <t>Decoding of the enhancement of saltiness perception by aroma-active compounds during Hunan Larou (smoke-cured bacon) oral processing</t>
  </si>
  <si>
    <r>
      <rPr>
        <sz val="11"/>
        <color indexed="8"/>
        <rFont val="宋体"/>
        <charset val="134"/>
      </rPr>
      <t>蒲丹丹、</t>
    </r>
    <r>
      <rPr>
        <sz val="11"/>
        <color indexed="10"/>
        <rFont val="宋体"/>
        <charset val="134"/>
      </rPr>
      <t>曹博雅</t>
    </r>
    <r>
      <rPr>
        <sz val="11"/>
        <color indexed="8"/>
        <rFont val="宋体"/>
        <charset val="134"/>
      </rPr>
      <t>、徐子康、张莉莉</t>
    </r>
  </si>
  <si>
    <t>Food Chemistry:X</t>
  </si>
  <si>
    <t>Elucidating salt-reduction mechanisms of aroma-active compounds from yeast extracts through sensomics approaches and electroencephalography</t>
  </si>
  <si>
    <r>
      <rPr>
        <sz val="11"/>
        <color indexed="8"/>
        <rFont val="宋体"/>
        <charset val="134"/>
      </rPr>
      <t>陕怡萌、蒲丹丹、</t>
    </r>
    <r>
      <rPr>
        <sz val="11"/>
        <color indexed="10"/>
        <rFont val="宋体"/>
        <charset val="134"/>
      </rPr>
      <t>曹博雅</t>
    </r>
    <r>
      <rPr>
        <sz val="11"/>
        <rFont val="宋体"/>
        <charset val="134"/>
      </rPr>
      <t>、史伊格</t>
    </r>
  </si>
  <si>
    <t>Electronic tongue, proton-transfer-reaction mass spectrometry, spectral analysis, and molecular docking characterization for determining the effect of α-amylase on flavor perception</t>
  </si>
  <si>
    <r>
      <rPr>
        <sz val="11"/>
        <color rgb="FF000000"/>
        <rFont val="宋体"/>
        <charset val="134"/>
      </rPr>
      <t>蒲丹丹、孟瑞馨、乔凯娜、</t>
    </r>
    <r>
      <rPr>
        <sz val="11"/>
        <color indexed="10"/>
        <rFont val="宋体"/>
        <charset val="134"/>
      </rPr>
      <t>曹博雅</t>
    </r>
  </si>
  <si>
    <t>Effect of Temperature and Water Addition Ratio on the Aroma Release of Yeast Proteins</t>
  </si>
  <si>
    <r>
      <rPr>
        <sz val="11"/>
        <color rgb="FF000000"/>
        <rFont val="宋体"/>
        <charset val="134"/>
      </rPr>
      <t>陈佳慧、蒲丹丹、</t>
    </r>
    <r>
      <rPr>
        <sz val="11"/>
        <color indexed="10"/>
        <rFont val="宋体"/>
        <charset val="134"/>
      </rPr>
      <t>曹博雅</t>
    </r>
    <r>
      <rPr>
        <sz val="11"/>
        <color rgb="FF000000"/>
        <rFont val="宋体"/>
        <charset val="134"/>
      </rPr>
      <t>、孙宝国</t>
    </r>
  </si>
  <si>
    <t>溶剂辅助风味蒸发结合气相色谱-质谱/嗅闻法分析20种辛香型香辛料香气活性成分</t>
  </si>
  <si>
    <r>
      <rPr>
        <sz val="11"/>
        <color indexed="10"/>
        <rFont val="宋体"/>
        <charset val="134"/>
      </rPr>
      <t>曹博雅</t>
    </r>
    <r>
      <rPr>
        <sz val="11"/>
        <color indexed="8"/>
        <rFont val="宋体"/>
        <charset val="134"/>
      </rPr>
      <t>、蒲丹丹、郑瑞仪、孟瑞馨</t>
    </r>
  </si>
  <si>
    <t>SAFE-GC-MS/O法比较18种浓香型天然香辛料香气活性成分差异分析</t>
  </si>
  <si>
    <r>
      <rPr>
        <sz val="11"/>
        <color rgb="FF000000"/>
        <rFont val="宋体"/>
        <charset val="134"/>
      </rPr>
      <t>蒲丹丹、孟瑞馨、</t>
    </r>
    <r>
      <rPr>
        <sz val="11"/>
        <color indexed="10"/>
        <rFont val="宋体"/>
        <charset val="134"/>
      </rPr>
      <t>曹博雅</t>
    </r>
    <r>
      <rPr>
        <sz val="11"/>
        <color rgb="FF000000"/>
        <rFont val="宋体"/>
        <charset val="134"/>
      </rPr>
      <t>、郑瑞仪</t>
    </r>
  </si>
  <si>
    <t>SAFE结合GC-MS/O分离分析29种淡香型天然香辛料香气活性成分</t>
  </si>
  <si>
    <t>市售酵母抽提物中呈味物质鉴定及其增味减盐作用分析</t>
  </si>
  <si>
    <r>
      <rPr>
        <sz val="10.5"/>
        <color rgb="FF000000"/>
        <rFont val="宋体"/>
        <charset val="134"/>
      </rPr>
      <t>陕怡萌</t>
    </r>
    <r>
      <rPr>
        <sz val="10.5"/>
        <color indexed="8"/>
        <rFont val="FZKTK--GBK1-0"/>
        <charset val="0"/>
      </rPr>
      <t xml:space="preserve"> </t>
    </r>
    <r>
      <rPr>
        <sz val="10.5"/>
        <color rgb="FFFF0000"/>
        <rFont val="宋体"/>
        <charset val="134"/>
      </rPr>
      <t>曹博雅</t>
    </r>
    <r>
      <rPr>
        <sz val="10.5"/>
        <color indexed="10"/>
        <rFont val="FZKTK--GBK1-0"/>
        <charset val="0"/>
      </rPr>
      <t xml:space="preserve"> </t>
    </r>
    <r>
      <rPr>
        <sz val="10.5"/>
        <color rgb="FF000000"/>
        <rFont val="宋体"/>
        <charset val="134"/>
      </rPr>
      <t>蒲丹丹</t>
    </r>
    <r>
      <rPr>
        <sz val="10.5"/>
        <color indexed="8"/>
        <rFont val="FZKTK--GBK1-0"/>
        <charset val="0"/>
      </rPr>
      <t xml:space="preserve"> </t>
    </r>
    <r>
      <rPr>
        <sz val="10.5"/>
        <color rgb="FF000000"/>
        <rFont val="宋体"/>
        <charset val="134"/>
      </rPr>
      <t>李</t>
    </r>
    <r>
      <rPr>
        <sz val="10.5"/>
        <color indexed="8"/>
        <rFont val="FZKTK--GBK1-0"/>
        <charset val="0"/>
      </rPr>
      <t xml:space="preserve"> </t>
    </r>
    <r>
      <rPr>
        <sz val="10.5"/>
        <color rgb="FF000000"/>
        <rFont val="宋体"/>
        <charset val="134"/>
      </rPr>
      <t>沛</t>
    </r>
  </si>
  <si>
    <t>商晓龙</t>
  </si>
  <si>
    <t>孙宝国；孙啸涛</t>
  </si>
  <si>
    <t>Extraction of Short-chain Fatty Acid Ethyl Ester in Baijiu using Covalent Organic Framework–based Magnetic nanoparticles: Theoretical Screening and Experimental Validation</t>
  </si>
  <si>
    <r>
      <rPr>
        <sz val="10.5"/>
        <color rgb="FFFF0000"/>
        <rFont val="宋体"/>
        <charset val="134"/>
      </rPr>
      <t>Shang Xiaolong</t>
    </r>
    <r>
      <rPr>
        <sz val="10.5"/>
        <color indexed="8"/>
        <rFont val="宋体"/>
        <charset val="134"/>
      </rPr>
      <t>、Han Ying、Lian Xudong、Ye Siting</t>
    </r>
  </si>
  <si>
    <t>Decoding Long-Chain Fatty Acid Ethyl Esters during the Distillation of Strong Aroma-Type Baijiu and Exploring the Adsorption Mechanism with Magnetic Nanoparticles</t>
  </si>
  <si>
    <r>
      <rPr>
        <sz val="10.5"/>
        <color rgb="FF000000"/>
        <rFont val="Times New Roman"/>
        <charset val="0"/>
      </rPr>
      <t>Ye Siting</t>
    </r>
    <r>
      <rPr>
        <sz val="10.5"/>
        <color indexed="8"/>
        <rFont val="宋体"/>
        <charset val="134"/>
      </rPr>
      <t>、</t>
    </r>
    <r>
      <rPr>
        <sz val="10.5"/>
        <color indexed="10"/>
        <rFont val="Times New Roman"/>
        <charset val="0"/>
      </rPr>
      <t>Shang Xiaolong</t>
    </r>
    <r>
      <rPr>
        <sz val="10.5"/>
        <color indexed="8"/>
        <rFont val="宋体"/>
        <charset val="134"/>
      </rPr>
      <t>、</t>
    </r>
    <r>
      <rPr>
        <sz val="10.5"/>
        <color rgb="FF000000"/>
        <rFont val="Times New Roman"/>
        <charset val="0"/>
      </rPr>
      <t>Ao Ling</t>
    </r>
    <r>
      <rPr>
        <sz val="10.5"/>
        <color indexed="8"/>
        <rFont val="宋体"/>
        <charset val="134"/>
      </rPr>
      <t>、</t>
    </r>
    <r>
      <rPr>
        <sz val="10.5"/>
        <color rgb="FF000000"/>
        <rFont val="Times New Roman"/>
        <charset val="0"/>
      </rPr>
      <t>Sun Baoguo</t>
    </r>
  </si>
  <si>
    <t>Nanotechnology-based optical sensors for Baijiu quality and safety control</t>
  </si>
  <si>
    <r>
      <rPr>
        <sz val="10.5"/>
        <color indexed="8"/>
        <rFont val="Times New Roman"/>
        <charset val="0"/>
      </rPr>
      <t>Dong Wei</t>
    </r>
    <r>
      <rPr>
        <sz val="10.5"/>
        <color indexed="8"/>
        <rFont val="宋体"/>
        <charset val="134"/>
      </rPr>
      <t>、</t>
    </r>
    <r>
      <rPr>
        <sz val="10.5"/>
        <color indexed="8"/>
        <rFont val="Times New Roman"/>
        <charset val="0"/>
      </rPr>
      <t>Fan Zhen</t>
    </r>
    <r>
      <rPr>
        <sz val="10.5"/>
        <color indexed="8"/>
        <rFont val="宋体"/>
        <charset val="134"/>
      </rPr>
      <t>、</t>
    </r>
    <r>
      <rPr>
        <sz val="10.5"/>
        <color indexed="10"/>
        <rFont val="Times New Roman"/>
        <charset val="0"/>
      </rPr>
      <t>Shang Xiaolong</t>
    </r>
    <r>
      <rPr>
        <sz val="10.5"/>
        <color indexed="8"/>
        <rFont val="宋体"/>
        <charset val="134"/>
      </rPr>
      <t>、</t>
    </r>
    <r>
      <rPr>
        <sz val="10.5"/>
        <color indexed="8"/>
        <rFont val="Times New Roman"/>
        <charset val="0"/>
      </rPr>
      <t>HanMengjun</t>
    </r>
  </si>
  <si>
    <t>白酒物质检测中基质效应的挑战与消减</t>
  </si>
  <si>
    <r>
      <rPr>
        <sz val="10.5"/>
        <color rgb="FF000000"/>
        <rFont val="宋体"/>
        <charset val="134"/>
      </rPr>
      <t>连旭东、</t>
    </r>
    <r>
      <rPr>
        <sz val="10.5"/>
        <color rgb="FFFF0000"/>
        <rFont val="宋体"/>
        <charset val="134"/>
      </rPr>
      <t>商晓龙</t>
    </r>
    <r>
      <rPr>
        <sz val="10.5"/>
        <color rgb="FF000000"/>
        <rFont val="宋体"/>
        <charset val="134"/>
      </rPr>
      <t>、贾银桃、叶思廷</t>
    </r>
  </si>
  <si>
    <t>辛闰虎</t>
  </si>
  <si>
    <t>轻工学院</t>
  </si>
  <si>
    <t>Effect of moisture loss on aroma profile, key odorants, and fatty acids of Amomum tsaoko during vacuum oven drying</t>
  </si>
  <si>
    <r>
      <rPr>
        <sz val="10.5"/>
        <rFont val="宋体"/>
        <charset val="134"/>
      </rPr>
      <t>Miao Liang;</t>
    </r>
    <r>
      <rPr>
        <sz val="10.5"/>
        <color rgb="FFFF0000"/>
        <rFont val="宋体"/>
        <charset val="134"/>
      </rPr>
      <t xml:space="preserve"> Runhu Xin</t>
    </r>
    <r>
      <rPr>
        <sz val="10.5"/>
        <rFont val="宋体"/>
        <charset val="134"/>
      </rPr>
      <t>; Wei Guan; Yuping Liu</t>
    </r>
  </si>
  <si>
    <t>Olfactory perceptual interactions of maltol with key food odorants in binary mixtures: Scatter matrix statistical analysis of odor intensity in heterogeneous perceptual situation.</t>
  </si>
  <si>
    <r>
      <rPr>
        <sz val="10.5"/>
        <color rgb="FF000000"/>
        <rFont val="Times New Roman"/>
        <charset val="0"/>
      </rPr>
      <t>Wei Guan ,</t>
    </r>
    <r>
      <rPr>
        <sz val="10.5"/>
        <color rgb="FFFF0000"/>
        <rFont val="Times New Roman"/>
        <charset val="0"/>
      </rPr>
      <t>Runhu Xin</t>
    </r>
    <r>
      <rPr>
        <sz val="10.5"/>
        <color rgb="FF000000"/>
        <rFont val="Times New Roman"/>
        <charset val="0"/>
      </rPr>
      <t>,Miao Liang ,Yuanhao Zhou</t>
    </r>
  </si>
  <si>
    <r>
      <rPr>
        <sz val="10.5"/>
        <color rgb="FF000000"/>
        <rFont val="Times New Roman"/>
        <charset val="0"/>
      </rPr>
      <t>Yajian Wu,</t>
    </r>
    <r>
      <rPr>
        <sz val="10.5"/>
        <color rgb="FFFF0000"/>
        <rFont val="Times New Roman"/>
        <charset val="0"/>
      </rPr>
      <t>Runhu Xin,</t>
    </r>
    <r>
      <rPr>
        <sz val="10.5"/>
        <color rgb="FF000000"/>
        <rFont val="Times New Roman"/>
        <charset val="0"/>
      </rPr>
      <t>Miao Liang,Wei Guan</t>
    </r>
  </si>
  <si>
    <r>
      <rPr>
        <sz val="10.5"/>
        <color rgb="FF000000"/>
        <rFont val="Times New Roman"/>
        <charset val="0"/>
      </rPr>
      <t>Xiaofan Hao, Miao Liang,</t>
    </r>
    <r>
      <rPr>
        <sz val="10.5"/>
        <color rgb="FFFF0000"/>
        <rFont val="Times New Roman"/>
        <charset val="0"/>
      </rPr>
      <t xml:space="preserve"> Runhu Xin</t>
    </r>
    <r>
      <rPr>
        <sz val="10.5"/>
        <color rgb="FF000000"/>
        <rFont val="Times New Roman"/>
        <charset val="0"/>
      </rPr>
      <t xml:space="preserve"> and Yuping Liu</t>
    </r>
  </si>
  <si>
    <r>
      <rPr>
        <sz val="10.5"/>
        <color rgb="FF000000"/>
        <rFont val="宋体"/>
        <charset val="134"/>
      </rPr>
      <t>Yajian Wu,</t>
    </r>
    <r>
      <rPr>
        <sz val="10.5"/>
        <color rgb="FFFF0000"/>
        <rFont val="宋体"/>
        <charset val="134"/>
      </rPr>
      <t>Runhu Xin</t>
    </r>
    <r>
      <rPr>
        <sz val="10.5"/>
        <color rgb="FF000000"/>
        <rFont val="宋体"/>
        <charset val="134"/>
      </rPr>
      <t>,Miao Liang,Zhimin Zhang</t>
    </r>
  </si>
  <si>
    <r>
      <rPr>
        <sz val="10.5"/>
        <color rgb="FFFF0000"/>
        <rFont val="Times New Roman"/>
        <charset val="0"/>
      </rPr>
      <t>Runhu Xin</t>
    </r>
    <r>
      <rPr>
        <sz val="10.5"/>
        <color rgb="FF000000"/>
        <rFont val="Times New Roman"/>
        <charset val="0"/>
      </rPr>
      <t>, Miao Liang, Rui Wang, Yajian Wu,</t>
    </r>
  </si>
  <si>
    <t>第十五届中国香料香精学术研讨会论文集</t>
  </si>
  <si>
    <t>草果中香气成分提取与分析研究进展</t>
  </si>
  <si>
    <r>
      <rPr>
        <sz val="10.5"/>
        <color rgb="FFFF0000"/>
        <rFont val="宋体"/>
        <charset val="134"/>
      </rPr>
      <t>辛闰虎</t>
    </r>
    <r>
      <rPr>
        <sz val="10.5"/>
        <color rgb="FF000000"/>
        <rFont val="宋体"/>
        <charset val="134"/>
      </rPr>
      <t xml:space="preserve"> 郭鹏 刘玉平</t>
    </r>
  </si>
  <si>
    <t>丁乐媛</t>
  </si>
  <si>
    <t>应用化学</t>
  </si>
  <si>
    <t>杨绍祥</t>
  </si>
  <si>
    <t>A dual-site fluorescent probe for the detection of γ-glutamyl transpeptidase activity and its application in garlic</t>
  </si>
  <si>
    <r>
      <rPr>
        <sz val="12"/>
        <color rgb="FFFF0000"/>
        <rFont val="宋体"/>
        <charset val="134"/>
      </rPr>
      <t>丁乐媛</t>
    </r>
    <r>
      <rPr>
        <sz val="12"/>
        <color rgb="FF000000"/>
        <rFont val="宋体"/>
        <charset val="134"/>
      </rPr>
      <t>、武小明、
杨绍祥、田红玉、孙宝国</t>
    </r>
  </si>
  <si>
    <t>chemistryselect</t>
  </si>
  <si>
    <t>A Fluorescent Probe for the Detection of γ-Glutamyl Transpeptidase Activity and its Application in Garlic</t>
  </si>
  <si>
    <r>
      <rPr>
        <sz val="12"/>
        <color rgb="FFFF0000"/>
        <rFont val="宋体"/>
        <charset val="134"/>
      </rPr>
      <t>丁乐媛</t>
    </r>
    <r>
      <rPr>
        <sz val="12"/>
        <color rgb="FF000000"/>
        <rFont val="宋体"/>
        <charset val="134"/>
      </rPr>
      <t>、武小明、杨绍祥、田红玉、孙宝国</t>
    </r>
  </si>
  <si>
    <t>luminescence</t>
  </si>
  <si>
    <t>A "Turn-On" Fluorescent Probe for the Visual Detection of Total Iron in Wine</t>
  </si>
  <si>
    <r>
      <rPr>
        <sz val="12"/>
        <color rgb="FF000000"/>
        <rFont val="宋体"/>
        <charset val="134"/>
      </rPr>
      <t>端宁、</t>
    </r>
    <r>
      <rPr>
        <sz val="12"/>
        <color rgb="FFFF0000"/>
        <rFont val="宋体"/>
        <charset val="134"/>
      </rPr>
      <t>丁乐媛</t>
    </r>
    <r>
      <rPr>
        <sz val="12"/>
        <color rgb="FF000000"/>
        <rFont val="宋体"/>
        <charset val="134"/>
      </rPr>
      <t>、
杨绍祥、田红玉、孙宝国</t>
    </r>
  </si>
  <si>
    <t>A fast, convenient and stable fluorescent probe for detecting Fe3+/2+ and its applications</t>
  </si>
  <si>
    <t xml:space="preserve">chinese journal of analytical chemistry </t>
  </si>
  <si>
    <t>检测铁离子和肼的双功能荧光探针的合成与应用</t>
  </si>
  <si>
    <r>
      <rPr>
        <sz val="12"/>
        <color rgb="FF000000"/>
        <rFont val="宋体"/>
        <charset val="134"/>
      </rPr>
      <t>端宁、</t>
    </r>
    <r>
      <rPr>
        <sz val="12"/>
        <color rgb="FFFF0000"/>
        <rFont val="宋体"/>
        <charset val="134"/>
      </rPr>
      <t>丁乐媛</t>
    </r>
    <r>
      <rPr>
        <sz val="12"/>
        <color rgb="FF000000"/>
        <rFont val="宋体"/>
        <charset val="134"/>
      </rPr>
      <t>、邓兵、杨绍祥</t>
    </r>
  </si>
  <si>
    <t>JOURNAL OF MATERIALS CHEMISTRY C</t>
  </si>
  <si>
    <t>A benzimidazole-based 'turn-on' fluorescent probe for highly sensitive detection of Fe3+/2+: synthesis, performance, DFT calculations and applications</t>
  </si>
  <si>
    <t>JOURNAL OF FOOD COMPOSITION AND ANALYSIS</t>
  </si>
  <si>
    <t>A ratiometric fluorescent probe for the detection of γ-glutamyl transpeptidase activity and its application in garlic</t>
  </si>
  <si>
    <r>
      <rPr>
        <sz val="12"/>
        <color rgb="FF000000"/>
        <rFont val="宋体"/>
        <charset val="134"/>
      </rPr>
      <t>武小明、</t>
    </r>
    <r>
      <rPr>
        <sz val="12"/>
        <color rgb="FFFF0000"/>
        <rFont val="宋体"/>
        <charset val="134"/>
      </rPr>
      <t>丁乐媛</t>
    </r>
    <r>
      <rPr>
        <sz val="12"/>
        <color rgb="FF000000"/>
        <rFont val="宋体"/>
        <charset val="134"/>
      </rPr>
      <t>、杨绍祥、田红玉、孙宝国</t>
    </r>
  </si>
  <si>
    <t>A sensitive benzothiazole fluorescent probe for the detection of γ-glutamyl transpeptidase activity and its application</t>
  </si>
  <si>
    <t>A dual-function fluorescent probe for the detection of pH values and formaldehyde</t>
  </si>
  <si>
    <t>2023/9/1（2024年1月23以前：
Q2-A类论文）</t>
  </si>
  <si>
    <r>
      <rPr>
        <sz val="10.5"/>
        <color rgb="FF000000"/>
        <rFont val="宋体"/>
        <charset val="134"/>
      </rPr>
      <t>邓兵、</t>
    </r>
    <r>
      <rPr>
        <sz val="10.5"/>
        <color rgb="FFFF0000"/>
        <rFont val="宋体"/>
        <charset val="134"/>
      </rPr>
      <t>丁乐媛</t>
    </r>
    <r>
      <rPr>
        <sz val="10.5"/>
        <color rgb="FF000000"/>
        <rFont val="宋体"/>
        <charset val="134"/>
      </rPr>
      <t>、</t>
    </r>
    <r>
      <rPr>
        <sz val="10.5"/>
        <color indexed="8"/>
        <rFont val="Times New Roman"/>
        <charset val="0"/>
      </rPr>
      <t xml:space="preserve">
</t>
    </r>
    <r>
      <rPr>
        <sz val="10.5"/>
        <color rgb="FF000000"/>
        <rFont val="宋体"/>
        <charset val="134"/>
      </rPr>
      <t>杨绍祥、田红玉、孙宝国</t>
    </r>
  </si>
  <si>
    <t>Journal of food composition and analysis</t>
  </si>
  <si>
    <t>2023/5/1（2024年1月23以前：
Q2-A类论文）</t>
  </si>
  <si>
    <r>
      <rPr>
        <sz val="10.5"/>
        <color rgb="FF000000"/>
        <rFont val="宋体"/>
        <charset val="134"/>
      </rPr>
      <t>邓兵、蒋海娟、</t>
    </r>
    <r>
      <rPr>
        <sz val="10.5"/>
        <color rgb="FFFF0000"/>
        <rFont val="宋体"/>
        <charset val="134"/>
      </rPr>
      <t>丁乐媛</t>
    </r>
    <r>
      <rPr>
        <sz val="10.5"/>
        <color rgb="FF000000"/>
        <rFont val="宋体"/>
        <charset val="134"/>
      </rPr>
      <t>、杨绍祥、田红玉、孙宝国</t>
    </r>
  </si>
  <si>
    <t>张秋玉</t>
  </si>
  <si>
    <t>生物技术与工程</t>
  </si>
  <si>
    <t>黄明泉、李金宸</t>
  </si>
  <si>
    <t>Flavor characteristics and formation mechanisms in spirits: A case study in whisky</t>
  </si>
  <si>
    <r>
      <rPr>
        <sz val="12"/>
        <color rgb="FFFF0000"/>
        <rFont val="宋体"/>
        <charset val="134"/>
      </rPr>
      <t>张秋玉</t>
    </r>
    <r>
      <rPr>
        <sz val="12"/>
        <color rgb="FF000000"/>
        <rFont val="宋体"/>
        <charset val="134"/>
      </rPr>
      <t>、王丹、刘小刚、李育根</t>
    </r>
  </si>
  <si>
    <t>Chinese Baijiu and Whisky: Research Reservoirs for Flavor and Functional Food</t>
  </si>
  <si>
    <r>
      <rPr>
        <sz val="12"/>
        <color rgb="FF000000"/>
        <rFont val="宋体"/>
        <charset val="134"/>
      </rPr>
      <t>李金宸、</t>
    </r>
    <r>
      <rPr>
        <sz val="12"/>
        <color rgb="FFFF0000"/>
        <rFont val="宋体"/>
        <charset val="134"/>
      </rPr>
      <t>张秋玉</t>
    </r>
    <r>
      <rPr>
        <sz val="12"/>
        <color rgb="FF000000"/>
        <rFont val="宋体"/>
        <charset val="134"/>
      </rPr>
      <t>、孙宝国</t>
    </r>
  </si>
  <si>
    <t>Mixed fermentation innovation: Manipulating nitrogen and carbon levels for organoleptic masking of undesirable green character attributed to 3-isobutyl-2-Methoxypyrazine in wines</t>
  </si>
  <si>
    <r>
      <rPr>
        <sz val="12"/>
        <color rgb="FF000000"/>
        <rFont val="宋体"/>
        <charset val="134"/>
      </rPr>
      <t>原梦梦、</t>
    </r>
    <r>
      <rPr>
        <sz val="12"/>
        <color rgb="FFFF0000"/>
        <rFont val="宋体"/>
        <charset val="134"/>
      </rPr>
      <t>张秋玉</t>
    </r>
    <r>
      <rPr>
        <sz val="12"/>
        <color rgb="FF000000"/>
        <rFont val="宋体"/>
        <charset val="134"/>
      </rPr>
      <t>、李育根、李金宸</t>
    </r>
  </si>
  <si>
    <t>黄河</t>
  </si>
  <si>
    <t>轻工技术与工程</t>
  </si>
  <si>
    <t>赵东瑞</t>
  </si>
  <si>
    <t>Journal of The Science of Food and Agriculture</t>
  </si>
  <si>
    <t>Identification of regionalmarkers based on the flavor molecular matrix analysis of sauce-aroma style baijiu</t>
  </si>
  <si>
    <t>He Huang,Yashuai Wu,Hao Chen,Yaxin Hou,Junshan Wang,Jiaxin Hong, Dongrui Zhao,Jinyuan Sun,Mingquan Huang, and Baoguo Suna</t>
  </si>
  <si>
    <t>Molecular Sensomics Combined with Random Forest Model Can Reveal the Evolution of Flavor Type of Baijiu Based on Differential Markers</t>
  </si>
  <si>
    <t>He Huang, Yiyuan Chen, Yaxin Hou, Jiaxin Hong, Hao Chen, Dongrui Zhao,
Jihong Wu, Jinchen Li, Jinyuan Sun, Xiaotao Sun, Mingquan Huang and Baoguo Sun</t>
  </si>
  <si>
    <t>Unraveling the chemosensory characteristics on different types of spirits based on sensory contours and quantitative targeted flavoromics analysis</t>
  </si>
  <si>
    <t>He Huang, Yiyuan Chen, Jiaxin Hong, Hao Chen, Dongrui Zhao,Jihong Wu, Jinchen Li, Jinyuan Sun, Xiaotao Sun, Mingquan Huang,Baoguo Sun</t>
  </si>
  <si>
    <t>Exploration of the flavor mechanism of novel umami peptides from lager beer: HPLC-Q-TOF-MS combined with flavor perception, molecular docking and molecular dynamics simulation</t>
  </si>
  <si>
    <t>He Huang, Yiyuan Chen, Jiaxin Hong, Xin Yuan, Wenjing Tian, Dongrui Zhao, Baoguo Sun, Jinyuan Sun, Jihong Wu, Mingquan Huang, Xiaotao Sun</t>
  </si>
  <si>
    <t>食品安全质量检测学报</t>
  </si>
  <si>
    <t>北派浓香型白酒年份标记物的非靶向鉴定</t>
  </si>
  <si>
    <t>黄河，陈昊,武亚帅，洪嘉欣，陈乙源，王硕，孙越，赵东瑞</t>
  </si>
  <si>
    <t>Based on metabolomics, chemometrics, and modern separation omics: Identifying key in-pathway and out-pathway points for pesticide residues during solid-state fermentation of baijiu</t>
  </si>
  <si>
    <t>Hao Chen, Jiaxin Hong, He Huang, Dongrui Zhao, Baoguo Sun, Jinyuan Sun, Mingquan Huang, Xiaotao Sun</t>
  </si>
  <si>
    <t>International Journal of Food Properties</t>
  </si>
  <si>
    <t>Anchoring of quality variance factors and uncovering its influence on the flavor quality of BCSGB during aging process of sun-exposure</t>
  </si>
  <si>
    <t>Hao Chen, Yaxin Hou, He Huang, Yue Sun, Yashuai Wu, Jiaxin Hong, Dongrui Zhao, Jinyuan Sun, Mingquan Huang &amp; Baoguo Sun</t>
  </si>
  <si>
    <t>基于风味交互作用的浓香型白酒关键风味物质探究</t>
  </si>
  <si>
    <t>刘欣欣;武亚帅;黄河;陈昊;陈乙源;陈锡;张贵虎;赵东瑞</t>
  </si>
  <si>
    <t>Revelation for the Influence Mechanism of Long-Chain Fatty Acid Ethyl Esters on the Baijiu Quality by Multicomponent Chemometrics Combined with Modern Flavor Sensomics</t>
  </si>
  <si>
    <t>Yashuai Wu, Hao Chen, He Huang, Fangyuan Chen, Jiaxin Hong, Dongrui Zhao, Chunsheng Zhang, Zhigang Zhao, Shimin Wang, Ran Ao, Baoguo Sun</t>
  </si>
  <si>
    <t>foods（OA文章）</t>
  </si>
  <si>
    <t>Integration of Chemometrics and Sensory Metabolomics to Validate Quality Factors of Aged Baijiu (Nianfen Baijiu) with Emphasis on Long-Chain Fatty Acid Ethyl Esters</t>
  </si>
  <si>
    <t>Yashuai Wu, Hao Chen, Yue Sun, He Huang, Yiyuan Chen, Jiaxin Hong, Xinxin Liu, Huayang Wei, Wenjing Tian, Dongrui Zhao, Jinyuan Sun, Mingquan Huang, Baoguo Sun</t>
  </si>
  <si>
    <t>Investigation on the key factors associated with flavor quality in northern strong aroma type of Baijiu by flavor matrix</t>
  </si>
  <si>
    <t>Jiaxin Hong, He Huang, Dongrui Zhao, Jinyuan Sun, Mingquan Huang, Xiaotao Sun, Baoguo Sun</t>
  </si>
  <si>
    <t>基于感官定量描述分析及吸附笔-气质联用技术的浓香型白酒品质差异因子锚定</t>
  </si>
  <si>
    <t>侯雅馨;马彦超;黄河;武亚帅;陈昊;赵东瑞;敖冉;赵志刚;张春生;孙金沅;黄明泉</t>
  </si>
  <si>
    <t>中国酿造</t>
  </si>
  <si>
    <t>基于GC×GC-MS分析不同等级浓香型白酒的关键风味化合物</t>
  </si>
  <si>
    <t>陈乙源,洪嘉欣,黄河,王硕,武亚帅,赵东瑞,孙金沅,黄明泉,孙啸涛</t>
  </si>
  <si>
    <t>B1</t>
  </si>
  <si>
    <t>第九届中国国际“互联网+”大学生创新创业大赛</t>
  </si>
  <si>
    <t>黄河、陈昊、武亚帅、孙越、郎雪</t>
  </si>
  <si>
    <t>A1</t>
  </si>
  <si>
    <t>第十九届“挑战杯”全国大学生课外学术科技作品竞赛国赛</t>
  </si>
  <si>
    <t>陈乙源、黄河、王硕、江沂珂、何睿、赵絮</t>
  </si>
  <si>
    <t>白酒过滤器</t>
  </si>
  <si>
    <t>CN202222781361.7</t>
  </si>
  <si>
    <t>武亚帅; 陈昊; 魏华阳; 黄河; 赵东瑞;</t>
  </si>
  <si>
    <t>白酒增香甑锅</t>
  </si>
  <si>
    <t>CN202222801428.9</t>
  </si>
  <si>
    <t>武亚帅; 陈昊; 黄河; 魏华阳; 赵东瑞;</t>
  </si>
  <si>
    <t>白酒酒勺</t>
  </si>
  <si>
    <t xml:space="preserve"> CN202230726575.7</t>
  </si>
  <si>
    <t>陈昊; 武亚帅; 王翾; 黄河; 赵东瑞;</t>
  </si>
  <si>
    <t>白酒酒坛</t>
  </si>
  <si>
    <t>CN202230726572.3</t>
  </si>
  <si>
    <t>陈昊; 武亚帅; 王硕; 黄河; 赵东瑞;</t>
  </si>
  <si>
    <t>白酒催熟罐</t>
  </si>
  <si>
    <t xml:space="preserve"> CN202222801453.7</t>
  </si>
  <si>
    <t>陈昊; 武亚帅; 黄河; 刘欣欣; 赵东瑞;</t>
  </si>
  <si>
    <t>王隽怡</t>
  </si>
  <si>
    <t>张宁</t>
  </si>
  <si>
    <r>
      <rPr>
        <sz val="11"/>
        <color indexed="8"/>
        <rFont val="宋体"/>
        <charset val="134"/>
      </rPr>
      <t>《</t>
    </r>
    <r>
      <rPr>
        <sz val="11"/>
        <color indexed="8"/>
        <rFont val="Times New Roman"/>
        <charset val="0"/>
      </rPr>
      <t>Food Chemistry: X</t>
    </r>
    <r>
      <rPr>
        <sz val="11"/>
        <color indexed="8"/>
        <rFont val="宋体"/>
        <charset val="134"/>
      </rPr>
      <t>》</t>
    </r>
  </si>
  <si>
    <t>From Traditional to Intelligent, A Review of Application and Progress of Sensory Analysis in Alcoholic Beverage Industry</t>
  </si>
  <si>
    <r>
      <rPr>
        <sz val="11"/>
        <color indexed="10"/>
        <rFont val="Times New Roman"/>
        <charset val="0"/>
      </rPr>
      <t>Wang Junyi</t>
    </r>
    <r>
      <rPr>
        <sz val="11"/>
        <color indexed="8"/>
        <rFont val="Times New Roman"/>
        <charset val="0"/>
      </rPr>
      <t>; Wang Jing; Qiao Lina; Zhang Ning</t>
    </r>
  </si>
  <si>
    <t>《Journal of Food Science》</t>
  </si>
  <si>
    <r>
      <rPr>
        <sz val="11"/>
        <color rgb="FF000000"/>
        <rFont val="Times New Roman"/>
        <charset val="0"/>
      </rPr>
      <t>Analysis of dynamic flavor changes of volatile and non-volatile fractions analysis of black qingke (</t>
    </r>
    <r>
      <rPr>
        <i/>
        <sz val="11"/>
        <color indexed="8"/>
        <rFont val="Times New Roman"/>
        <charset val="0"/>
      </rPr>
      <t>Hordeum vulgare</t>
    </r>
    <r>
      <rPr>
        <sz val="11"/>
        <color indexed="8"/>
        <rFont val="Times New Roman"/>
        <charset val="0"/>
      </rPr>
      <t xml:space="preserve"> L. var. </t>
    </r>
    <r>
      <rPr>
        <i/>
        <sz val="11"/>
        <color indexed="8"/>
        <rFont val="Times New Roman"/>
        <charset val="0"/>
      </rPr>
      <t>nudum</t>
    </r>
    <r>
      <rPr>
        <sz val="11"/>
        <color indexed="8"/>
        <rFont val="Times New Roman"/>
        <charset val="0"/>
      </rPr>
      <t xml:space="preserve"> </t>
    </r>
    <r>
      <rPr>
        <i/>
        <sz val="11"/>
        <color indexed="8"/>
        <rFont val="Times New Roman"/>
        <charset val="0"/>
      </rPr>
      <t>Hook</t>
    </r>
    <r>
      <rPr>
        <sz val="11"/>
        <color indexed="8"/>
        <rFont val="Times New Roman"/>
        <charset val="0"/>
      </rPr>
      <t>. f.) during steaming process</t>
    </r>
  </si>
  <si>
    <r>
      <rPr>
        <sz val="11"/>
        <color indexed="10"/>
        <rFont val="Times New Roman"/>
        <charset val="0"/>
      </rPr>
      <t>Wang Junyi</t>
    </r>
    <r>
      <rPr>
        <sz val="11"/>
        <color indexed="8"/>
        <rFont val="Times New Roman"/>
        <charset val="0"/>
      </rPr>
      <t>; Wang Ruifang; Gao Yan; Wang Jing</t>
    </r>
  </si>
  <si>
    <t>《Journal of Food Composition and analysis》</t>
  </si>
  <si>
    <r>
      <rPr>
        <sz val="11"/>
        <color rgb="FF000000"/>
        <rFont val="Times New Roman"/>
        <charset val="0"/>
      </rPr>
      <t xml:space="preserve">Aroma profiling of Chinese </t>
    </r>
    <r>
      <rPr>
        <i/>
        <sz val="11"/>
        <color indexed="8"/>
        <rFont val="Times New Roman"/>
        <charset val="0"/>
      </rPr>
      <t>Chrysanthemum</t>
    </r>
    <r>
      <rPr>
        <sz val="11"/>
        <color indexed="8"/>
        <rFont val="Times New Roman"/>
        <charset val="0"/>
      </rPr>
      <t xml:space="preserve"> (</t>
    </r>
    <r>
      <rPr>
        <i/>
        <sz val="11"/>
        <color indexed="8"/>
        <rFont val="Times New Roman"/>
        <charset val="0"/>
      </rPr>
      <t>Chrysanthemum morifolium Ramat</t>
    </r>
    <r>
      <rPr>
        <sz val="11"/>
        <color indexed="8"/>
        <rFont val="Times New Roman"/>
        <charset val="0"/>
      </rPr>
      <t>.) using flavoromics analysis</t>
    </r>
  </si>
  <si>
    <r>
      <rPr>
        <sz val="11"/>
        <rFont val="Times New Roman"/>
        <charset val="0"/>
      </rPr>
      <t>Gao Yan;</t>
    </r>
    <r>
      <rPr>
        <sz val="11"/>
        <color indexed="10"/>
        <rFont val="Times New Roman"/>
        <charset val="0"/>
      </rPr>
      <t xml:space="preserve"> Wang Junyi</t>
    </r>
    <r>
      <rPr>
        <sz val="11"/>
        <color indexed="8"/>
        <rFont val="Times New Roman"/>
        <charset val="0"/>
      </rPr>
      <t>; Li Mingyan; Wang Jing</t>
    </r>
  </si>
  <si>
    <r>
      <rPr>
        <sz val="11"/>
        <color indexed="8"/>
        <rFont val="宋体"/>
        <charset val="134"/>
      </rPr>
      <t>《</t>
    </r>
    <r>
      <rPr>
        <sz val="11"/>
        <color indexed="8"/>
        <rFont val="Times New Roman"/>
        <charset val="0"/>
      </rPr>
      <t>Flavour and Fragrance  Journal</t>
    </r>
    <r>
      <rPr>
        <sz val="11"/>
        <color indexed="8"/>
        <rFont val="宋体"/>
        <charset val="134"/>
      </rPr>
      <t>》</t>
    </r>
  </si>
  <si>
    <t>Comparative Analysis of Flavour Profile and Aroma Components of Shanxi Aged Vinegar From China</t>
  </si>
  <si>
    <r>
      <rPr>
        <sz val="11"/>
        <rFont val="Times New Roman"/>
        <charset val="0"/>
      </rPr>
      <t>Wang Yuqian;</t>
    </r>
    <r>
      <rPr>
        <sz val="11"/>
        <color indexed="10"/>
        <rFont val="Times New Roman"/>
        <charset val="0"/>
      </rPr>
      <t xml:space="preserve"> Wang Junyi</t>
    </r>
    <r>
      <rPr>
        <sz val="11"/>
        <color indexed="8"/>
        <rFont val="Times New Roman"/>
        <charset val="0"/>
      </rPr>
      <t>; Sun Linjia; Zhang Jihang</t>
    </r>
  </si>
  <si>
    <r>
      <rPr>
        <sz val="11"/>
        <color rgb="FF000000"/>
        <rFont val="Times New Roman"/>
        <charset val="0"/>
      </rPr>
      <t>Dynamic variation and interrelation in the volatile and non-volatile fractions of deep-fried green onion (</t>
    </r>
    <r>
      <rPr>
        <i/>
        <sz val="11"/>
        <color indexed="8"/>
        <rFont val="Times New Roman"/>
        <charset val="0"/>
      </rPr>
      <t>Allium fistulosum</t>
    </r>
    <r>
      <rPr>
        <sz val="11"/>
        <color indexed="8"/>
        <rFont val="Times New Roman"/>
        <charset val="0"/>
      </rPr>
      <t xml:space="preserve"> L.) oil with different frying temperatures</t>
    </r>
  </si>
  <si>
    <r>
      <rPr>
        <sz val="11"/>
        <color indexed="8"/>
        <rFont val="Times New Roman"/>
        <charset val="0"/>
      </rPr>
      <t>Qiao, Lina; Wang, Jing; Liu, Bing;  </t>
    </r>
    <r>
      <rPr>
        <sz val="11"/>
        <color indexed="10"/>
        <rFont val="Times New Roman"/>
        <charset val="0"/>
      </rPr>
      <t>Wang, Junyi</t>
    </r>
  </si>
  <si>
    <r>
      <rPr>
        <sz val="11"/>
        <color rgb="FF000000"/>
        <rFont val="Times New Roman"/>
        <charset val="0"/>
      </rPr>
      <t>Characteristic aroma-active components of fried green onion</t>
    </r>
    <r>
      <rPr>
        <i/>
        <sz val="11"/>
        <color indexed="63"/>
        <rFont val="Times New Roman"/>
        <charset val="0"/>
      </rPr>
      <t> (Allium fistulosum</t>
    </r>
    <r>
      <rPr>
        <sz val="11"/>
        <color indexed="63"/>
        <rFont val="Times New Roman"/>
        <charset val="0"/>
      </rPr>
      <t> L.) through flavoromics analysis</t>
    </r>
  </si>
  <si>
    <r>
      <rPr>
        <sz val="11"/>
        <color indexed="8"/>
        <rFont val="Times New Roman"/>
        <charset val="0"/>
      </rPr>
      <t>Wang, Jing; Qiao, Lina; Liu, Bing;  </t>
    </r>
    <r>
      <rPr>
        <sz val="11"/>
        <color indexed="10"/>
        <rFont val="Times New Roman"/>
        <charset val="0"/>
      </rPr>
      <t>Wang, Junyi</t>
    </r>
  </si>
  <si>
    <t>冯慧雅</t>
  </si>
  <si>
    <t>食品与健康</t>
  </si>
  <si>
    <t>白宇辰</t>
  </si>
  <si>
    <t>energies</t>
  </si>
  <si>
    <t>Biomass-Derived 2,3-Butanediol and Its Application in</t>
  </si>
  <si>
    <t>2023.08.04</t>
  </si>
  <si>
    <t>白宇辰、冯慧雅、刘楠、赵雪冰</t>
  </si>
  <si>
    <t>孟瑞馨</t>
  </si>
  <si>
    <t>张玉玉、蒲丹丹</t>
  </si>
  <si>
    <t xml:space="preserve">Decoding the aroma changes of stir-fried shredded potatoes with different soy sauces using thermal desorption combined with gas chromatography-mass spectrometry and sensory evaluation[J]. Food Chemistry, 2025,467, 142252. </t>
  </si>
  <si>
    <r>
      <rPr>
        <sz val="10.5"/>
        <color rgb="FFFF0000"/>
        <rFont val="宋体"/>
        <charset val="134"/>
      </rPr>
      <t>Meng Ruixin#</t>
    </r>
    <r>
      <rPr>
        <sz val="10.5"/>
        <color indexed="8"/>
        <rFont val="宋体"/>
        <charset val="134"/>
      </rPr>
      <t xml:space="preserve">, Pu Dandan#, Xu Zikang, Liu Jinchang, Zhang Qingfang, Xu Maosheng, Sun Baoguo, Zhang Yuyu*. </t>
    </r>
  </si>
  <si>
    <t>15分</t>
  </si>
  <si>
    <r>
      <rPr>
        <sz val="10.5"/>
        <color rgb="FF000000"/>
        <rFont val="Times New Roman"/>
        <charset val="0"/>
      </rPr>
      <t>Electronic tongue, proton-transfer-reaction mass spectrometry, spectral analysis, and molecular docking characterization for determining the effect of α-amylase on flavor perception[J]. Food Research International, 2024,181, 114078. 15</t>
    </r>
    <r>
      <rPr>
        <sz val="10.5"/>
        <color indexed="8"/>
        <rFont val="宋体"/>
        <charset val="134"/>
      </rPr>
      <t>分</t>
    </r>
  </si>
  <si>
    <t xml:space="preserve">Pu Dandan, Meng Ruixin, Qiao Kaina, Cao Boya, Shi Yige, Wang Yanbo, Zhang Yuyu*. </t>
  </si>
  <si>
    <t>7.5分</t>
  </si>
  <si>
    <r>
      <rPr>
        <sz val="10.5"/>
        <color rgb="FF000000"/>
        <rFont val="Times New Roman"/>
        <charset val="0"/>
      </rPr>
      <t xml:space="preserve"> SAFE-GC-MS/O</t>
    </r>
    <r>
      <rPr>
        <sz val="10.5"/>
        <color indexed="8"/>
        <rFont val="宋体"/>
        <charset val="134"/>
      </rPr>
      <t>法比较</t>
    </r>
    <r>
      <rPr>
        <sz val="10.5"/>
        <color indexed="8"/>
        <rFont val="Times New Roman"/>
        <charset val="0"/>
      </rPr>
      <t>18</t>
    </r>
    <r>
      <rPr>
        <sz val="10.5"/>
        <color indexed="8"/>
        <rFont val="宋体"/>
        <charset val="134"/>
      </rPr>
      <t>种浓香型天然香辛料香气活性成分差异分析</t>
    </r>
    <r>
      <rPr>
        <sz val="10.5"/>
        <color indexed="8"/>
        <rFont val="Times New Roman"/>
        <charset val="0"/>
      </rPr>
      <t xml:space="preserve">[J]. </t>
    </r>
    <r>
      <rPr>
        <sz val="10.5"/>
        <color indexed="8"/>
        <rFont val="宋体"/>
        <charset val="134"/>
      </rPr>
      <t>精细化工</t>
    </r>
    <r>
      <rPr>
        <sz val="10.5"/>
        <color indexed="8"/>
        <rFont val="Times New Roman"/>
        <charset val="0"/>
      </rPr>
      <t>, 2024, 41(06): 1328-1344.</t>
    </r>
  </si>
  <si>
    <r>
      <rPr>
        <sz val="10.5"/>
        <color rgb="FF000000"/>
        <rFont val="宋体"/>
        <charset val="134"/>
      </rPr>
      <t>蒲丹丹</t>
    </r>
    <r>
      <rPr>
        <sz val="10.5"/>
        <color indexed="8"/>
        <rFont val="Times New Roman"/>
        <charset val="0"/>
      </rPr>
      <t xml:space="preserve">, </t>
    </r>
    <r>
      <rPr>
        <sz val="10.5"/>
        <color indexed="8"/>
        <rFont val="宋体"/>
        <charset val="134"/>
      </rPr>
      <t>孟瑞馨</t>
    </r>
    <r>
      <rPr>
        <sz val="10.5"/>
        <color indexed="8"/>
        <rFont val="Times New Roman"/>
        <charset val="0"/>
      </rPr>
      <t xml:space="preserve">, </t>
    </r>
    <r>
      <rPr>
        <sz val="10.5"/>
        <color indexed="8"/>
        <rFont val="宋体"/>
        <charset val="134"/>
      </rPr>
      <t>曹博雅</t>
    </r>
    <r>
      <rPr>
        <sz val="10.5"/>
        <color indexed="8"/>
        <rFont val="Times New Roman"/>
        <charset val="0"/>
      </rPr>
      <t xml:space="preserve">, </t>
    </r>
    <r>
      <rPr>
        <sz val="10.5"/>
        <color indexed="8"/>
        <rFont val="宋体"/>
        <charset val="134"/>
      </rPr>
      <t>郑瑞仪</t>
    </r>
    <r>
      <rPr>
        <sz val="10.5"/>
        <color indexed="8"/>
        <rFont val="Times New Roman"/>
        <charset val="0"/>
      </rPr>
      <t xml:space="preserve">, </t>
    </r>
    <r>
      <rPr>
        <sz val="10.5"/>
        <color indexed="8"/>
        <rFont val="宋体"/>
        <charset val="134"/>
      </rPr>
      <t>孙宝国</t>
    </r>
    <r>
      <rPr>
        <sz val="10.5"/>
        <color indexed="8"/>
        <rFont val="Times New Roman"/>
        <charset val="0"/>
      </rPr>
      <t xml:space="preserve">, </t>
    </r>
    <r>
      <rPr>
        <sz val="10.5"/>
        <color indexed="8"/>
        <rFont val="宋体"/>
        <charset val="134"/>
      </rPr>
      <t>张玉玉</t>
    </r>
    <r>
      <rPr>
        <sz val="10.5"/>
        <color indexed="8"/>
        <rFont val="Times New Roman"/>
        <charset val="0"/>
      </rPr>
      <t>*.</t>
    </r>
  </si>
  <si>
    <t>2分</t>
  </si>
  <si>
    <r>
      <rPr>
        <sz val="10.5"/>
        <color rgb="FF000000"/>
        <rFont val="Times New Roman"/>
        <charset val="0"/>
      </rPr>
      <t xml:space="preserve"> SAFE</t>
    </r>
    <r>
      <rPr>
        <sz val="10.5"/>
        <color indexed="8"/>
        <rFont val="宋体"/>
        <charset val="134"/>
      </rPr>
      <t>结合</t>
    </r>
    <r>
      <rPr>
        <sz val="10.5"/>
        <color indexed="8"/>
        <rFont val="Times New Roman"/>
        <charset val="0"/>
      </rPr>
      <t>GC-MS/O</t>
    </r>
    <r>
      <rPr>
        <sz val="10.5"/>
        <color indexed="8"/>
        <rFont val="宋体"/>
        <charset val="134"/>
      </rPr>
      <t>分离分析</t>
    </r>
    <r>
      <rPr>
        <sz val="10.5"/>
        <color indexed="8"/>
        <rFont val="Times New Roman"/>
        <charset val="0"/>
      </rPr>
      <t>29</t>
    </r>
    <r>
      <rPr>
        <sz val="10.5"/>
        <color indexed="8"/>
        <rFont val="宋体"/>
        <charset val="134"/>
      </rPr>
      <t>种淡香型天然香辛料香气活性成分</t>
    </r>
    <r>
      <rPr>
        <sz val="10.5"/>
        <color indexed="8"/>
        <rFont val="Times New Roman"/>
        <charset val="0"/>
      </rPr>
      <t xml:space="preserve">[J]. </t>
    </r>
    <r>
      <rPr>
        <sz val="10.5"/>
        <color indexed="8"/>
        <rFont val="宋体"/>
        <charset val="134"/>
      </rPr>
      <t>精细化工</t>
    </r>
    <r>
      <rPr>
        <sz val="10.5"/>
        <color indexed="8"/>
        <rFont val="Times New Roman"/>
        <charset val="0"/>
      </rPr>
      <t>, 2025, 42(01): 1-17.</t>
    </r>
  </si>
  <si>
    <t>2025</t>
  </si>
  <si>
    <r>
      <rPr>
        <sz val="10.5"/>
        <color rgb="FF000000"/>
        <rFont val="Times New Roman"/>
        <charset val="0"/>
      </rPr>
      <t>Decoding the Different Aroma-Active Compounds in Soy Sauce for Cold Dishes via a Multiple Sensory Evaluation and Instrumental Analysis[J]. Foods, 2023, 12(19): 3693.</t>
    </r>
    <r>
      <rPr>
        <sz val="10.5"/>
        <color indexed="8"/>
        <rFont val="宋体"/>
        <charset val="134"/>
      </rPr>
      <t xml:space="preserve"> </t>
    </r>
  </si>
  <si>
    <t>Pu Dandan#, Shi Yige#, Meng Ruixin, Yong Qianqian, Shi Zongyi, Shao Dandan, Sun Baoguo, Zhang Yuyu*.</t>
  </si>
  <si>
    <t>4.5分</t>
  </si>
  <si>
    <r>
      <rPr>
        <sz val="10.5"/>
        <color rgb="FF000000"/>
        <rFont val="宋体"/>
        <charset val="134"/>
      </rPr>
      <t>溶剂辅助风味蒸发结合气相色谱</t>
    </r>
    <r>
      <rPr>
        <sz val="10.5"/>
        <color indexed="8"/>
        <rFont val="Times New Roman"/>
        <charset val="0"/>
      </rPr>
      <t>-</t>
    </r>
    <r>
      <rPr>
        <sz val="10.5"/>
        <color indexed="8"/>
        <rFont val="宋体"/>
        <charset val="134"/>
      </rPr>
      <t>质谱</t>
    </r>
    <r>
      <rPr>
        <sz val="10.5"/>
        <color indexed="8"/>
        <rFont val="Times New Roman"/>
        <charset val="0"/>
      </rPr>
      <t>/</t>
    </r>
    <r>
      <rPr>
        <sz val="10.5"/>
        <color indexed="8"/>
        <rFont val="宋体"/>
        <charset val="134"/>
      </rPr>
      <t>嗅闻法分析</t>
    </r>
    <r>
      <rPr>
        <sz val="10.5"/>
        <color indexed="8"/>
        <rFont val="Times New Roman"/>
        <charset val="0"/>
      </rPr>
      <t>20</t>
    </r>
    <r>
      <rPr>
        <sz val="10.5"/>
        <color indexed="8"/>
        <rFont val="宋体"/>
        <charset val="134"/>
      </rPr>
      <t>种辛香型香辛料香气活性成分</t>
    </r>
    <r>
      <rPr>
        <sz val="10.5"/>
        <color indexed="8"/>
        <rFont val="Times New Roman"/>
        <charset val="0"/>
      </rPr>
      <t xml:space="preserve">[J]. </t>
    </r>
    <r>
      <rPr>
        <sz val="10.5"/>
        <color indexed="8"/>
        <rFont val="宋体"/>
        <charset val="134"/>
      </rPr>
      <t>食品科学</t>
    </r>
    <r>
      <rPr>
        <sz val="10.5"/>
        <color indexed="8"/>
        <rFont val="Times New Roman"/>
        <charset val="0"/>
      </rPr>
      <t>, 2024, 45(14): 121-132.</t>
    </r>
    <r>
      <rPr>
        <sz val="10.5"/>
        <color indexed="8"/>
        <rFont val="宋体"/>
        <charset val="134"/>
      </rPr>
      <t xml:space="preserve"> </t>
    </r>
  </si>
  <si>
    <t xml:space="preserve">曹博雅, 蒲丹丹, 郑瑞仪, 孟瑞馨, 孙宝国, 张玉玉. </t>
  </si>
  <si>
    <t>0.8分</t>
  </si>
  <si>
    <t xml:space="preserve"> Decoding of the enhancement of saltiness perception by aroma-active compounds during hunan larou ( smoke-cured bacon ) oral processing[J]. Food Chemistry, 2025, 463.</t>
  </si>
  <si>
    <t>Pu Dandan, Cao Boya, Xu Zikang, Zhang Lili, Meng Ruixin, Chen Jiahui, Sun Baoguo, Zhang Yuyu*.</t>
  </si>
  <si>
    <t>0分</t>
  </si>
  <si>
    <r>
      <rPr>
        <sz val="11"/>
        <color indexed="8"/>
        <rFont val="宋体"/>
        <charset val="134"/>
      </rPr>
      <t>郑斯蔓</t>
    </r>
  </si>
  <si>
    <r>
      <rPr>
        <sz val="11"/>
        <color indexed="8"/>
        <rFont val="宋体"/>
        <charset val="134"/>
      </rPr>
      <t>应用化学</t>
    </r>
  </si>
  <si>
    <r>
      <rPr>
        <sz val="11"/>
        <color indexed="8"/>
        <rFont val="宋体"/>
        <charset val="134"/>
      </rPr>
      <t>黄明泉</t>
    </r>
  </si>
  <si>
    <r>
      <rPr>
        <sz val="11"/>
        <color indexed="8"/>
        <rFont val="宋体"/>
        <charset val="134"/>
      </rPr>
      <t>《食品安全质量检测学报》</t>
    </r>
  </si>
  <si>
    <r>
      <rPr>
        <sz val="11"/>
        <color indexed="8"/>
        <rFont val="Times New Roman"/>
        <charset val="0"/>
      </rPr>
      <t>D</t>
    </r>
    <r>
      <rPr>
        <sz val="11"/>
        <color indexed="8"/>
        <rFont val="宋体"/>
        <charset val="134"/>
      </rPr>
      <t>类成果</t>
    </r>
  </si>
  <si>
    <t>《不同年份不同质量等级李渡白酒香气成分分析》</t>
  </si>
  <si>
    <r>
      <rPr>
        <b/>
        <sz val="11"/>
        <color rgb="FF000000"/>
        <rFont val="宋体"/>
        <charset val="134"/>
      </rPr>
      <t>郑斯蔓</t>
    </r>
    <r>
      <rPr>
        <sz val="11"/>
        <color indexed="8"/>
        <rFont val="宋体"/>
        <charset val="134"/>
      </rPr>
      <t>、王娟、黄明泉、余有贵、伍强、肖阳</t>
    </r>
    <r>
      <rPr>
        <sz val="11"/>
        <color indexed="8"/>
        <rFont val="Times New Roman"/>
        <charset val="0"/>
      </rPr>
      <t>*</t>
    </r>
    <r>
      <rPr>
        <sz val="11"/>
        <color indexed="8"/>
        <rFont val="宋体"/>
        <charset val="134"/>
      </rPr>
      <t>、吴继红</t>
    </r>
  </si>
  <si>
    <r>
      <rPr>
        <sz val="11"/>
        <color indexed="8"/>
        <rFont val="宋体"/>
        <charset val="134"/>
      </rPr>
      <t>《</t>
    </r>
    <r>
      <rPr>
        <sz val="11"/>
        <color indexed="8"/>
        <rFont val="Times New Roman"/>
        <charset val="0"/>
      </rPr>
      <t>Foods</t>
    </r>
    <r>
      <rPr>
        <sz val="11"/>
        <color indexed="8"/>
        <rFont val="宋体"/>
        <charset val="134"/>
      </rPr>
      <t>》</t>
    </r>
  </si>
  <si>
    <r>
      <rPr>
        <sz val="11"/>
        <color rgb="FF000000"/>
        <rFont val="宋体"/>
        <charset val="134"/>
      </rPr>
      <t>《</t>
    </r>
    <r>
      <rPr>
        <sz val="11"/>
        <color indexed="8"/>
        <rFont val="Times New Roman"/>
        <charset val="0"/>
      </rPr>
      <t>The Production of Intensified Qu and Its Microbial Communities and Aroma Variation during the Fermentation   of Huangjiu (Chinese Rice Wine)</t>
    </r>
    <r>
      <rPr>
        <sz val="11"/>
        <color indexed="8"/>
        <rFont val="宋体"/>
        <charset val="134"/>
      </rPr>
      <t>》</t>
    </r>
  </si>
  <si>
    <r>
      <rPr>
        <b/>
        <sz val="11"/>
        <color indexed="8"/>
        <rFont val="Times New Roman"/>
        <charset val="0"/>
      </rPr>
      <t>Siman Zheng</t>
    </r>
    <r>
      <rPr>
        <sz val="11"/>
        <color indexed="8"/>
        <rFont val="Times New Roman"/>
        <charset val="0"/>
      </rPr>
      <t>, Wendi Zhang, Qing Ren*, Jihong Wu, Jinglin Zhang, Bowen Wang, Nan Meng, Jinchen Li, Mingquan Huang</t>
    </r>
  </si>
  <si>
    <r>
      <rPr>
        <sz val="11"/>
        <color indexed="8"/>
        <rFont val="宋体"/>
        <charset val="134"/>
      </rPr>
      <t>《</t>
    </r>
    <r>
      <rPr>
        <sz val="11"/>
        <color indexed="8"/>
        <rFont val="Times New Roman"/>
        <charset val="0"/>
      </rPr>
      <t>Food Research International</t>
    </r>
    <r>
      <rPr>
        <sz val="11"/>
        <color indexed="8"/>
        <rFont val="宋体"/>
        <charset val="134"/>
      </rPr>
      <t>》</t>
    </r>
  </si>
  <si>
    <r>
      <rPr>
        <sz val="11"/>
        <color rgb="FF000000"/>
        <rFont val="宋体"/>
        <charset val="134"/>
      </rPr>
      <t>《</t>
    </r>
    <r>
      <rPr>
        <sz val="11"/>
        <color indexed="8"/>
        <rFont val="Times New Roman"/>
        <charset val="0"/>
      </rPr>
      <t>Preparation of Fangxian traditional Xiaoqu and its evolution of microbial communities and aroma compounds during fermentation</t>
    </r>
    <r>
      <rPr>
        <sz val="11"/>
        <color indexed="8"/>
        <rFont val="宋体"/>
        <charset val="134"/>
      </rPr>
      <t>》</t>
    </r>
  </si>
  <si>
    <r>
      <rPr>
        <b/>
        <sz val="11"/>
        <color indexed="8"/>
        <rFont val="Times New Roman"/>
        <charset val="0"/>
      </rPr>
      <t>Siman Zheng</t>
    </r>
    <r>
      <rPr>
        <sz val="11"/>
        <color indexed="8"/>
        <rFont val="Times New Roman"/>
        <charset val="0"/>
      </rPr>
      <t>, Mingquan Huang, Wu Yang, Zhongchao Wang, Qing Ren*, Hailan Li, Jihong Wu, Nan Meng, Jinchen Li, Bowen Wang</t>
    </r>
  </si>
  <si>
    <r>
      <rPr>
        <sz val="11"/>
        <color rgb="FF000000"/>
        <rFont val="宋体"/>
        <charset val="134"/>
      </rPr>
      <t>《</t>
    </r>
    <r>
      <rPr>
        <sz val="11"/>
        <color indexed="8"/>
        <rFont val="Times New Roman"/>
        <charset val="0"/>
      </rPr>
      <t>Analysis of volatile compounds in Xiangjiao baijiu from different storage containers and years based on HS-GC-IMS and DI-GC-MS</t>
    </r>
    <r>
      <rPr>
        <sz val="11"/>
        <color indexed="8"/>
        <rFont val="宋体"/>
        <charset val="134"/>
      </rPr>
      <t>》</t>
    </r>
  </si>
  <si>
    <r>
      <rPr>
        <sz val="11"/>
        <color indexed="8"/>
        <rFont val="Times New Roman"/>
        <charset val="0"/>
      </rPr>
      <t xml:space="preserve">Bing Zhang, </t>
    </r>
    <r>
      <rPr>
        <b/>
        <sz val="11"/>
        <color indexed="8"/>
        <rFont val="Times New Roman"/>
        <charset val="0"/>
      </rPr>
      <t>Siman Zheng</t>
    </r>
    <r>
      <rPr>
        <sz val="11"/>
        <color indexed="8"/>
        <rFont val="Times New Roman"/>
        <charset val="0"/>
      </rPr>
      <t>, Mingquan Huang*, Qiang Wu, Wei Dong, Jihong Wu, Hongqin Liu*, Dongrui Zhao, Yougui Yu, Jinchen Li</t>
    </r>
  </si>
  <si>
    <t>B2</t>
  </si>
  <si>
    <r>
      <rPr>
        <sz val="11"/>
        <color indexed="8"/>
        <rFont val="宋体"/>
        <charset val="134"/>
      </rPr>
      <t>三</t>
    </r>
  </si>
  <si>
    <r>
      <rPr>
        <sz val="11"/>
        <color indexed="8"/>
        <rFont val="Times New Roman"/>
        <charset val="0"/>
      </rPr>
      <t>2022</t>
    </r>
    <r>
      <rPr>
        <sz val="11"/>
        <color indexed="8"/>
        <rFont val="宋体"/>
        <charset val="134"/>
      </rPr>
      <t>年</t>
    </r>
    <r>
      <rPr>
        <sz val="11"/>
        <color indexed="8"/>
        <rFont val="Times New Roman"/>
        <charset val="0"/>
      </rPr>
      <t>“</t>
    </r>
    <r>
      <rPr>
        <sz val="11"/>
        <color indexed="8"/>
        <rFont val="宋体"/>
        <charset val="134"/>
      </rPr>
      <t>科思化学杯</t>
    </r>
    <r>
      <rPr>
        <sz val="11"/>
        <color indexed="8"/>
        <rFont val="Times New Roman"/>
        <charset val="0"/>
      </rPr>
      <t>”</t>
    </r>
    <r>
      <rPr>
        <sz val="11"/>
        <color indexed="8"/>
        <rFont val="宋体"/>
        <charset val="134"/>
      </rPr>
      <t>全国大学生化工短视频大赛</t>
    </r>
  </si>
  <si>
    <r>
      <rPr>
        <sz val="11"/>
        <color indexed="8"/>
        <rFont val="宋体"/>
        <charset val="134"/>
      </rPr>
      <t>张冰、</t>
    </r>
    <r>
      <rPr>
        <b/>
        <sz val="11"/>
        <color indexed="8"/>
        <rFont val="宋体"/>
        <charset val="134"/>
      </rPr>
      <t>郑斯蔓</t>
    </r>
    <r>
      <rPr>
        <sz val="11"/>
        <color indexed="8"/>
        <rFont val="宋体"/>
        <charset val="134"/>
      </rPr>
      <t>、韩骑旭、舒姝、张可闻</t>
    </r>
  </si>
  <si>
    <r>
      <rPr>
        <sz val="11"/>
        <color indexed="8"/>
        <rFont val="Times New Roman"/>
        <charset val="0"/>
      </rPr>
      <t>2024</t>
    </r>
    <r>
      <rPr>
        <sz val="11"/>
        <color indexed="8"/>
        <rFont val="宋体"/>
        <charset val="134"/>
      </rPr>
      <t>年中国国际大学生创新大赛北京赛区</t>
    </r>
    <r>
      <rPr>
        <sz val="11"/>
        <color indexed="8"/>
        <rFont val="Times New Roman"/>
        <charset val="0"/>
      </rPr>
      <t xml:space="preserve"> </t>
    </r>
    <r>
      <rPr>
        <sz val="11"/>
        <color indexed="8"/>
        <rFont val="宋体"/>
        <charset val="134"/>
      </rPr>
      <t>二等奖</t>
    </r>
  </si>
  <si>
    <r>
      <rPr>
        <b/>
        <sz val="11"/>
        <color indexed="8"/>
        <rFont val="宋体"/>
        <charset val="134"/>
      </rPr>
      <t>郑斯蔓</t>
    </r>
    <r>
      <rPr>
        <sz val="11"/>
        <color indexed="8"/>
        <rFont val="宋体"/>
        <charset val="134"/>
      </rPr>
      <t>、连依天、虞美丽、薛凯欣、王腾、曹孜孺、杨悦、梁佳媛、刘晨朔、谢巧姗、陈浩民、张慧、任家琦、郭牧天、程海鲜</t>
    </r>
  </si>
  <si>
    <t>C1</t>
  </si>
  <si>
    <r>
      <rPr>
        <sz val="11"/>
        <color indexed="8"/>
        <rFont val="Times New Roman"/>
        <charset val="0"/>
      </rPr>
      <t>2024</t>
    </r>
    <r>
      <rPr>
        <sz val="11"/>
        <color indexed="8"/>
        <rFont val="宋体"/>
        <charset val="134"/>
      </rPr>
      <t>年北京工商大学创新创业大赛</t>
    </r>
  </si>
  <si>
    <t>叶思廷</t>
  </si>
  <si>
    <t>孙啸涛</t>
  </si>
  <si>
    <r>
      <rPr>
        <b/>
        <sz val="11"/>
        <rFont val="Times New Roman"/>
        <charset val="0"/>
      </rPr>
      <t>Ye Siting</t>
    </r>
    <r>
      <rPr>
        <sz val="11"/>
        <color rgb="FF000000"/>
        <rFont val="宋体"/>
        <charset val="0"/>
      </rPr>
      <t>、</t>
    </r>
    <r>
      <rPr>
        <sz val="11"/>
        <color rgb="FF000000"/>
        <rFont val="Times New Roman"/>
        <charset val="0"/>
      </rPr>
      <t>Shang Xiaolong</t>
    </r>
    <r>
      <rPr>
        <sz val="11"/>
        <color rgb="FF000000"/>
        <rFont val="宋体"/>
        <charset val="0"/>
      </rPr>
      <t>、</t>
    </r>
    <r>
      <rPr>
        <sz val="11"/>
        <color rgb="FF000000"/>
        <rFont val="Times New Roman"/>
        <charset val="0"/>
      </rPr>
      <t>Ao Ling</t>
    </r>
    <r>
      <rPr>
        <sz val="11"/>
        <color rgb="FF000000"/>
        <rFont val="宋体"/>
        <charset val="0"/>
      </rPr>
      <t>、</t>
    </r>
    <r>
      <rPr>
        <sz val="11"/>
        <color rgb="FF000000"/>
        <rFont val="Times New Roman"/>
        <charset val="0"/>
      </rPr>
      <t>Sun Baoguo</t>
    </r>
  </si>
  <si>
    <r>
      <rPr>
        <sz val="11"/>
        <rFont val="Times New Roman"/>
        <charset val="0"/>
      </rPr>
      <t>Shang Xiaolong</t>
    </r>
    <r>
      <rPr>
        <sz val="11"/>
        <rFont val="宋体"/>
        <charset val="0"/>
      </rPr>
      <t>、</t>
    </r>
    <r>
      <rPr>
        <sz val="11"/>
        <rFont val="Times New Roman"/>
        <charset val="0"/>
      </rPr>
      <t>Han Ying</t>
    </r>
    <r>
      <rPr>
        <sz val="11"/>
        <rFont val="宋体"/>
        <charset val="0"/>
      </rPr>
      <t>、</t>
    </r>
    <r>
      <rPr>
        <sz val="11"/>
        <rFont val="Times New Roman"/>
        <charset val="0"/>
      </rPr>
      <t>Lian Xudong</t>
    </r>
    <r>
      <rPr>
        <sz val="11"/>
        <rFont val="宋体"/>
        <charset val="0"/>
      </rPr>
      <t>、</t>
    </r>
    <r>
      <rPr>
        <b/>
        <sz val="11"/>
        <rFont val="Times New Roman"/>
        <charset val="0"/>
      </rPr>
      <t>Ye Siting</t>
    </r>
  </si>
  <si>
    <t>Association between Baijiu chemistry and taste change: Constituents, sensory properties, and analytical approaches</t>
  </si>
  <si>
    <r>
      <rPr>
        <sz val="11"/>
        <rFont val="Times New Roman"/>
        <charset val="0"/>
      </rPr>
      <t>Dong, W ; Dai, XR  ; Jia, YT ;</t>
    </r>
    <r>
      <rPr>
        <sz val="11"/>
        <color rgb="FFFF0000"/>
        <rFont val="Times New Roman"/>
        <charset val="0"/>
      </rPr>
      <t> </t>
    </r>
    <r>
      <rPr>
        <b/>
        <sz val="11"/>
        <rFont val="Times New Roman"/>
        <charset val="0"/>
      </rPr>
      <t>Ye, ST</t>
    </r>
  </si>
  <si>
    <r>
      <rPr>
        <sz val="11"/>
        <color rgb="FF000000"/>
        <rFont val="宋体"/>
        <charset val="0"/>
      </rPr>
      <t>磁性固相萃取</t>
    </r>
    <r>
      <rPr>
        <sz val="11"/>
        <color rgb="FF000000"/>
        <rFont val="Times New Roman"/>
        <charset val="0"/>
      </rPr>
      <t>-</t>
    </r>
    <r>
      <rPr>
        <sz val="11"/>
        <color rgb="FF000000"/>
        <rFont val="宋体"/>
        <charset val="0"/>
      </rPr>
      <t>气质联用</t>
    </r>
    <r>
      <rPr>
        <sz val="11"/>
        <color rgb="FF000000"/>
        <rFont val="Times New Roman"/>
        <charset val="0"/>
      </rPr>
      <t>-</t>
    </r>
    <r>
      <rPr>
        <sz val="11"/>
        <color rgb="FF000000"/>
        <rFont val="宋体"/>
        <charset val="0"/>
      </rPr>
      <t>同位素内标法精准检测白酒中</t>
    </r>
    <r>
      <rPr>
        <sz val="11"/>
        <color rgb="FF000000"/>
        <rFont val="Times New Roman"/>
        <charset val="0"/>
      </rPr>
      <t>8</t>
    </r>
    <r>
      <rPr>
        <sz val="11"/>
        <color rgb="FF000000"/>
        <rFont val="宋体"/>
        <charset val="0"/>
      </rPr>
      <t>种高级脂肪酸乙酯</t>
    </r>
  </si>
  <si>
    <r>
      <rPr>
        <sz val="11"/>
        <rFont val="宋体"/>
        <charset val="0"/>
      </rPr>
      <t>陈晓漫；连旭东；</t>
    </r>
    <r>
      <rPr>
        <b/>
        <sz val="11"/>
        <rFont val="宋体"/>
        <charset val="0"/>
      </rPr>
      <t>叶思廷</t>
    </r>
  </si>
  <si>
    <r>
      <rPr>
        <sz val="11"/>
        <rFont val="宋体"/>
        <charset val="0"/>
      </rPr>
      <t>连旭东、商晓龙、贾银桃、</t>
    </r>
    <r>
      <rPr>
        <b/>
        <sz val="11"/>
        <rFont val="宋体"/>
        <charset val="0"/>
      </rPr>
      <t>叶思廷</t>
    </r>
  </si>
  <si>
    <t>目视比浊检测装置及其检测方法</t>
  </si>
  <si>
    <r>
      <rPr>
        <sz val="11"/>
        <color theme="1"/>
        <rFont val="宋体"/>
        <charset val="0"/>
      </rPr>
      <t>孙啸涛；董蔚；</t>
    </r>
    <r>
      <rPr>
        <b/>
        <sz val="11"/>
        <rFont val="宋体"/>
        <charset val="0"/>
      </rPr>
      <t>叶思廷</t>
    </r>
  </si>
  <si>
    <t>史珂</t>
  </si>
  <si>
    <t>张雨</t>
  </si>
  <si>
    <r>
      <rPr>
        <sz val="12"/>
        <color indexed="8"/>
        <rFont val="Times New Roman"/>
        <charset val="134"/>
      </rPr>
      <t xml:space="preserve">Characterization and molecular docking study of umami peptides from </t>
    </r>
    <r>
      <rPr>
        <i/>
        <sz val="12"/>
        <color indexed="8"/>
        <rFont val="Times New Roman"/>
        <charset val="134"/>
      </rPr>
      <t>Agaricus bisporus</t>
    </r>
    <r>
      <rPr>
        <sz val="12"/>
        <color indexed="8"/>
        <rFont val="Times New Roman"/>
        <charset val="134"/>
      </rPr>
      <t xml:space="preserve"> and </t>
    </r>
    <r>
      <rPr>
        <i/>
        <sz val="12"/>
        <color indexed="8"/>
        <rFont val="Times New Roman"/>
        <charset val="134"/>
      </rPr>
      <t>Volvariella volvacea</t>
    </r>
    <r>
      <rPr>
        <sz val="12"/>
        <color indexed="8"/>
        <rFont val="Times New Roman"/>
        <charset val="134"/>
      </rPr>
      <t xml:space="preserve"> by sensory analysis combined with UPLC-ESI-Q-TOF MS</t>
    </r>
  </si>
  <si>
    <t>李振旗、史珂、薛立鑫、张雨、宋焕禄</t>
  </si>
  <si>
    <r>
      <rPr>
        <sz val="12"/>
        <color indexed="8"/>
        <rFont val="Times New Roman"/>
        <charset val="134"/>
      </rPr>
      <t xml:space="preserve">Optimization of enzymatic hydrolysate process of </t>
    </r>
    <r>
      <rPr>
        <i/>
        <sz val="12"/>
        <color indexed="8"/>
        <rFont val="Times New Roman"/>
        <charset val="134"/>
      </rPr>
      <t>Volvariella volvacea</t>
    </r>
    <r>
      <rPr>
        <sz val="12"/>
        <color indexed="8"/>
        <rFont val="Times New Roman"/>
        <charset val="134"/>
      </rPr>
      <t xml:space="preserve"> and analysis volatile flavor compounds in Maillard reaction</t>
    </r>
  </si>
  <si>
    <t>史珂、李振旗、薛立鑫、张雨、宋焕禄</t>
  </si>
  <si>
    <t>International Journal of Gastronomy and Food Science</t>
  </si>
  <si>
    <r>
      <rPr>
        <sz val="12"/>
        <color indexed="8"/>
        <rFont val="Times New Roman"/>
        <charset val="134"/>
      </rPr>
      <t xml:space="preserve">Umami-enhancing effect of </t>
    </r>
    <r>
      <rPr>
        <i/>
        <sz val="12"/>
        <color indexed="8"/>
        <rFont val="Times New Roman"/>
        <charset val="134"/>
      </rPr>
      <t>Agaricus bisporus</t>
    </r>
    <r>
      <rPr>
        <sz val="12"/>
        <color indexed="8"/>
        <rFont val="Times New Roman"/>
        <charset val="134"/>
      </rPr>
      <t>- pork bone stocks based on the EUC value and sensory evaluation</t>
    </r>
  </si>
  <si>
    <t>冯启乾</t>
  </si>
  <si>
    <t>侯殿志</t>
  </si>
  <si>
    <t>food chemistry</t>
  </si>
  <si>
    <r>
      <rPr>
        <sz val="11"/>
        <color rgb="FF1F1F1F"/>
        <rFont val="Times New Roman"/>
        <charset val="0"/>
      </rPr>
      <t>Valorization of barley (</t>
    </r>
    <r>
      <rPr>
        <i/>
        <sz val="11"/>
        <color indexed="63"/>
        <rFont val="Times New Roman"/>
        <charset val="0"/>
      </rPr>
      <t>Hordeum vulgare</t>
    </r>
    <r>
      <rPr>
        <sz val="11"/>
        <color rgb="FF1F1F1F"/>
        <rFont val="Times New Roman"/>
        <charset val="0"/>
      </rPr>
      <t> L.) brans from the sustainable perspective: A comprehensive review of bioactive compounds and health benefits with emphasis on their potential applications</t>
    </r>
  </si>
  <si>
    <t>冯启乾、张思琪、林晋全、杨家琪、张玉红、沈群、钟芳、侯殿志、周素梅</t>
  </si>
  <si>
    <t>别嘉豪</t>
  </si>
  <si>
    <t>曹锦轩</t>
  </si>
  <si>
    <t>Studies on the complex interactions of different egg yolk proteins and their roles on rheological properties and stability of high internal phase Pickering emulsions</t>
  </si>
  <si>
    <t>2025年</t>
  </si>
  <si>
    <t>Bie J, Cao J, Peng , et al.</t>
  </si>
  <si>
    <t>Investigation on the physicochemical properties and volatile components of egg yolk fermented by different lactic acid bacteria and quality evaluation of mayonnaise prepared from fermented egg yolk</t>
  </si>
  <si>
    <t>Bie J, Teng W, Peng Z, et al</t>
  </si>
  <si>
    <r>
      <rPr>
        <sz val="11"/>
        <color indexed="8"/>
        <rFont val="宋体"/>
        <charset val="134"/>
      </rPr>
      <t>杨傲林</t>
    </r>
  </si>
  <si>
    <r>
      <rPr>
        <sz val="11"/>
        <color indexed="8"/>
        <rFont val="宋体"/>
        <charset val="134"/>
      </rPr>
      <t>食品工程</t>
    </r>
  </si>
  <si>
    <r>
      <rPr>
        <sz val="11"/>
        <color indexed="8"/>
        <rFont val="宋体"/>
        <charset val="134"/>
      </rPr>
      <t>王蓓</t>
    </r>
  </si>
  <si>
    <t>《食品科学与技术学报》</t>
  </si>
  <si>
    <r>
      <rPr>
        <sz val="11"/>
        <color indexed="8"/>
        <rFont val="Times New Roman"/>
        <charset val="134"/>
      </rPr>
      <t>C</t>
    </r>
    <r>
      <rPr>
        <sz val="11"/>
        <color indexed="8"/>
        <rFont val="宋体"/>
        <charset val="134"/>
      </rPr>
      <t>类成果</t>
    </r>
  </si>
  <si>
    <r>
      <rPr>
        <sz val="11"/>
        <color indexed="8"/>
        <rFont val="宋体"/>
        <charset val="134"/>
      </rPr>
      <t>基于表情符号的消费者测评结合</t>
    </r>
    <r>
      <rPr>
        <sz val="11"/>
        <color indexed="8"/>
        <rFont val="Times New Roman"/>
        <charset val="134"/>
      </rPr>
      <t>GC-MS</t>
    </r>
    <r>
      <rPr>
        <sz val="11"/>
        <color indexed="8"/>
        <rFont val="宋体"/>
        <charset val="134"/>
      </rPr>
      <t>对冷萃咖啡与热萃咖啡风味特征的研究</t>
    </r>
  </si>
  <si>
    <t>杨傲林，张哲婷，姜可欣，徐坤俐，孟繁宇，王蓓，江滔，吴伟燕，李志强，余叶贝</t>
  </si>
  <si>
    <t>Study on ultrasound-assisted extraction of cold brew coffee using physicochemical, flavor, and sensory evaluation</t>
  </si>
  <si>
    <t>Aolin Yang ，Zheting Zhang , Kexin Jiang , Kunli Xu, Fanyu Meng , Weiyan Wu，Zhiqiang Li,Bei Wang*</t>
  </si>
  <si>
    <r>
      <rPr>
        <sz val="11"/>
        <color indexed="63"/>
        <rFont val="宋体"/>
        <charset val="134"/>
      </rPr>
      <t>常用的“静态”和动态感官描述方法综述</t>
    </r>
  </si>
  <si>
    <r>
      <rPr>
        <sz val="11"/>
        <color indexed="8"/>
        <rFont val="宋体"/>
        <charset val="134"/>
      </rPr>
      <t>张哲婷，</t>
    </r>
    <r>
      <rPr>
        <sz val="11"/>
        <color indexed="10"/>
        <rFont val="宋体"/>
        <charset val="134"/>
      </rPr>
      <t>杨傲林</t>
    </r>
    <r>
      <rPr>
        <sz val="11"/>
        <color indexed="8"/>
        <rFont val="宋体"/>
        <charset val="134"/>
      </rPr>
      <t>，徐坤俐，姜可欣，孟繁宇，王蓓，江滔</t>
    </r>
  </si>
  <si>
    <t>Journal of dairy science</t>
  </si>
  <si>
    <t>Identification of aroma-active compounds in milk by 2-dimensional gas chromatography-olfactometry-time-of-flight mass spectrometry combined with check-all-that-apply questions</t>
  </si>
  <si>
    <t xml:space="preserve">Kexin Jiang, Aolin Yang, Zheting Zhang, Kunli Xu,Huiyu Kuang,Fanyu Meng,* and Bei Wang*
 </t>
  </si>
  <si>
    <t>Arabian Journal of Chemistry</t>
  </si>
  <si>
    <t>Sensory and chemical characterization of chestnuts processed in different methods using instrumental analyses and the Check-all-that-apply method</t>
  </si>
  <si>
    <t>Kunli Xu，Kexin Jiang, Aolin Yang , Zheting Zhang , Zhengyu Lin  , Tielong Wang，Xinying Xu， Fanyu Meng  ,Bei Wang*</t>
  </si>
  <si>
    <t>Elucidating the effect of different processing methods on the sensory quality of chestnuts based on multi-scale molecular sensory science</t>
  </si>
  <si>
    <r>
      <rPr>
        <sz val="11"/>
        <color indexed="8"/>
        <rFont val="宋体"/>
        <charset val="134"/>
      </rPr>
      <t>Kunli</t>
    </r>
    <r>
      <rPr>
        <sz val="11"/>
        <color indexed="8"/>
        <rFont val="宋体"/>
        <charset val="134"/>
      </rPr>
      <t> Xu </t>
    </r>
    <r>
      <rPr>
        <sz val="10"/>
        <color indexed="63"/>
        <rFont val="Arial"/>
        <charset val="134"/>
      </rPr>
      <t>,</t>
    </r>
    <r>
      <rPr>
        <sz val="10"/>
        <color indexed="63"/>
        <rFont val="宋体"/>
        <charset val="134"/>
      </rPr>
      <t> </t>
    </r>
    <r>
      <rPr>
        <sz val="11"/>
        <color indexed="8"/>
        <rFont val="宋体"/>
        <charset val="134"/>
      </rPr>
      <t>Zheting</t>
    </r>
    <r>
      <rPr>
        <sz val="11"/>
        <color indexed="8"/>
        <rFont val="宋体"/>
        <charset val="134"/>
      </rPr>
      <t> Zhang </t>
    </r>
    <r>
      <rPr>
        <sz val="10"/>
        <color indexed="63"/>
        <rFont val="Arial"/>
        <charset val="134"/>
      </rPr>
      <t>,</t>
    </r>
    <r>
      <rPr>
        <sz val="10"/>
        <color indexed="63"/>
        <rFont val="宋体"/>
        <charset val="134"/>
      </rPr>
      <t> </t>
    </r>
    <r>
      <rPr>
        <sz val="11"/>
        <color indexed="8"/>
        <rFont val="宋体"/>
        <charset val="134"/>
      </rPr>
      <t>Kexin</t>
    </r>
    <r>
      <rPr>
        <sz val="11"/>
        <color indexed="8"/>
        <rFont val="宋体"/>
        <charset val="134"/>
      </rPr>
      <t> Jiang</t>
    </r>
    <r>
      <rPr>
        <sz val="10"/>
        <color indexed="63"/>
        <rFont val="Arial"/>
        <charset val="134"/>
      </rPr>
      <t>,</t>
    </r>
    <r>
      <rPr>
        <sz val="10"/>
        <color indexed="63"/>
        <rFont val="宋体"/>
        <charset val="134"/>
      </rPr>
      <t> </t>
    </r>
    <r>
      <rPr>
        <sz val="11"/>
        <color indexed="8"/>
        <rFont val="宋体"/>
        <charset val="134"/>
      </rPr>
      <t>Aolin</t>
    </r>
    <r>
      <rPr>
        <sz val="11"/>
        <color indexed="8"/>
        <rFont val="宋体"/>
        <charset val="134"/>
      </rPr>
      <t> Yang </t>
    </r>
    <r>
      <rPr>
        <sz val="10"/>
        <color indexed="63"/>
        <rFont val="Arial"/>
        <charset val="134"/>
      </rPr>
      <t>,</t>
    </r>
    <r>
      <rPr>
        <sz val="10"/>
        <color indexed="63"/>
        <rFont val="宋体"/>
        <charset val="134"/>
      </rPr>
      <t> </t>
    </r>
    <r>
      <rPr>
        <sz val="11"/>
        <color indexed="8"/>
        <rFont val="宋体"/>
        <charset val="134"/>
      </rPr>
      <t>Tielong</t>
    </r>
    <r>
      <rPr>
        <sz val="11"/>
        <color indexed="8"/>
        <rFont val="宋体"/>
        <charset val="134"/>
      </rPr>
      <t> Wang </t>
    </r>
    <r>
      <rPr>
        <sz val="10"/>
        <color indexed="63"/>
        <rFont val="Arial"/>
        <charset val="134"/>
      </rPr>
      <t>,</t>
    </r>
    <r>
      <rPr>
        <sz val="10"/>
        <color indexed="63"/>
        <rFont val="宋体"/>
        <charset val="134"/>
      </rPr>
      <t> </t>
    </r>
    <r>
      <rPr>
        <sz val="11"/>
        <color indexed="8"/>
        <rFont val="宋体"/>
        <charset val="134"/>
      </rPr>
      <t>Lingyun</t>
    </r>
    <r>
      <rPr>
        <sz val="11"/>
        <color indexed="8"/>
        <rFont val="宋体"/>
        <charset val="134"/>
      </rPr>
      <t> Xu</t>
    </r>
    <r>
      <rPr>
        <sz val="10"/>
        <color indexed="63"/>
        <rFont val="Arial"/>
        <charset val="134"/>
      </rPr>
      <t>,</t>
    </r>
    <r>
      <rPr>
        <sz val="10"/>
        <color indexed="63"/>
        <rFont val="宋体"/>
        <charset val="134"/>
      </rPr>
      <t> </t>
    </r>
    <r>
      <rPr>
        <sz val="11"/>
        <color indexed="8"/>
        <rFont val="宋体"/>
        <charset val="134"/>
      </rPr>
      <t>Xiaodong</t>
    </r>
    <r>
      <rPr>
        <sz val="11"/>
        <color indexed="8"/>
        <rFont val="宋体"/>
        <charset val="134"/>
      </rPr>
      <t> Li </t>
    </r>
    <r>
      <rPr>
        <sz val="10"/>
        <color indexed="63"/>
        <rFont val="Arial"/>
        <charset val="134"/>
      </rPr>
      <t>,</t>
    </r>
    <r>
      <rPr>
        <sz val="10"/>
        <color indexed="63"/>
        <rFont val="宋体"/>
        <charset val="134"/>
      </rPr>
      <t> </t>
    </r>
    <r>
      <rPr>
        <sz val="11"/>
        <color indexed="8"/>
        <rFont val="宋体"/>
        <charset val="134"/>
      </rPr>
      <t>Xiaoli</t>
    </r>
    <r>
      <rPr>
        <sz val="11"/>
        <color indexed="8"/>
        <rFont val="宋体"/>
        <charset val="134"/>
      </rPr>
      <t> Zhang </t>
    </r>
    <r>
      <rPr>
        <sz val="10"/>
        <color indexed="63"/>
        <rFont val="Arial"/>
        <charset val="134"/>
      </rPr>
      <t>,</t>
    </r>
    <r>
      <rPr>
        <sz val="10"/>
        <color indexed="63"/>
        <rFont val="宋体"/>
        <charset val="134"/>
      </rPr>
      <t> </t>
    </r>
    <r>
      <rPr>
        <sz val="11"/>
        <color indexed="8"/>
        <rFont val="宋体"/>
        <charset val="134"/>
      </rPr>
      <t>Fanyu</t>
    </r>
    <r>
      <rPr>
        <sz val="11"/>
        <color indexed="8"/>
        <rFont val="宋体"/>
        <charset val="134"/>
      </rPr>
      <t> Meng </t>
    </r>
    <r>
      <rPr>
        <sz val="10"/>
        <color indexed="63"/>
        <rFont val="Arial"/>
        <charset val="134"/>
      </rPr>
      <t>,</t>
    </r>
    <r>
      <rPr>
        <sz val="10"/>
        <color indexed="63"/>
        <rFont val="宋体"/>
        <charset val="134"/>
      </rPr>
      <t> </t>
    </r>
    <r>
      <rPr>
        <sz val="11"/>
        <color indexed="8"/>
        <rFont val="宋体"/>
        <charset val="134"/>
      </rPr>
      <t>Bei</t>
    </r>
    <r>
      <rPr>
        <sz val="11"/>
        <color indexed="8"/>
        <rFont val="宋体"/>
        <charset val="134"/>
      </rPr>
      <t> Wang*</t>
    </r>
  </si>
  <si>
    <r>
      <rPr>
        <sz val="11"/>
        <color indexed="8"/>
        <rFont val="宋体"/>
        <charset val="134"/>
      </rPr>
      <t>高吉安</t>
    </r>
  </si>
  <si>
    <r>
      <rPr>
        <sz val="11"/>
        <color indexed="8"/>
        <rFont val="宋体"/>
        <charset val="134"/>
      </rPr>
      <t>食品学院</t>
    </r>
  </si>
  <si>
    <r>
      <rPr>
        <sz val="11"/>
        <color indexed="8"/>
        <rFont val="宋体"/>
        <charset val="134"/>
      </rPr>
      <t>赵芬</t>
    </r>
  </si>
  <si>
    <r>
      <rPr>
        <sz val="11"/>
        <color rgb="FF000000"/>
        <rFont val="宋体"/>
        <charset val="134"/>
      </rPr>
      <t>《</t>
    </r>
    <r>
      <rPr>
        <sz val="11"/>
        <color rgb="FF000000"/>
        <rFont val="Times New Roman"/>
        <charset val="0"/>
      </rPr>
      <t>Foods</t>
    </r>
    <r>
      <rPr>
        <sz val="11"/>
        <color rgb="FF000000"/>
        <rFont val="宋体"/>
        <charset val="134"/>
      </rPr>
      <t>》</t>
    </r>
  </si>
  <si>
    <r>
      <rPr>
        <sz val="11"/>
        <color indexed="8"/>
        <rFont val="Times New Roman"/>
        <charset val="0"/>
      </rPr>
      <t>A2</t>
    </r>
    <r>
      <rPr>
        <sz val="11"/>
        <color indexed="8"/>
        <rFont val="宋体"/>
        <charset val="134"/>
      </rPr>
      <t>类成果</t>
    </r>
  </si>
  <si>
    <t>Identification of Peptides from Edible Pleurotus eryngii Mushroom Feet and the Effect of Delaying D-Galactose-Induced Senescence of PC12 Cells Through TLR4/NF-κB/MAPK Signaling Pathways</t>
  </si>
  <si>
    <t>赵芬、高吉安、李海燕、黄帅帅、王尚萌、刘新旗</t>
  </si>
  <si>
    <r>
      <rPr>
        <sz val="11"/>
        <color indexed="8"/>
        <rFont val="宋体"/>
        <charset val="134"/>
      </rPr>
      <t>《</t>
    </r>
    <r>
      <rPr>
        <sz val="11"/>
        <color indexed="8"/>
        <rFont val="Times New Roman"/>
        <charset val="0"/>
      </rPr>
      <t>Foods</t>
    </r>
    <r>
      <rPr>
        <sz val="11"/>
        <color indexed="8"/>
        <rFont val="宋体"/>
        <charset val="134"/>
      </rPr>
      <t>》</t>
    </r>
  </si>
  <si>
    <t>Bioactive Peptides from Edible Mushrooms—The Preparation, Mechanisms, Structure—Activity Relationships and Prospects</t>
  </si>
  <si>
    <t>李海燕、高吉安、赵芬、刘新旗、马骉</t>
  </si>
  <si>
    <r>
      <rPr>
        <sz val="11"/>
        <color rgb="FF000000"/>
        <rFont val="宋体"/>
        <charset val="134"/>
      </rPr>
      <t>《</t>
    </r>
    <r>
      <rPr>
        <sz val="11"/>
        <color rgb="FF000000"/>
        <rFont val="Times New Roman"/>
        <charset val="0"/>
      </rPr>
      <t>Nutrients</t>
    </r>
    <r>
      <rPr>
        <sz val="11"/>
        <color rgb="FF000000"/>
        <rFont val="宋体"/>
        <charset val="134"/>
      </rPr>
      <t>》</t>
    </r>
  </si>
  <si>
    <t>Auricularia auricula Peptides Nutritional Supplementation Delays H2O2-Induced Senescence of HepG2 Cells by Modulation of MAPK/NFκB Signaling Pathways</t>
  </si>
  <si>
    <t>韩倩文、李海燕、赵芬、高吉安、刘新旗、马骉</t>
  </si>
  <si>
    <t>李振旗</t>
  </si>
  <si>
    <t>宋焕禄</t>
  </si>
  <si>
    <t>孔淑文</t>
  </si>
  <si>
    <t>张健</t>
  </si>
  <si>
    <t>Undesirable volatile compound analysis in infant formula based on nutritional analysis, GC-MS, and recombination/omission experiments methods.</t>
  </si>
  <si>
    <t>Shuwen Kong , Yufang Su  , Zhichao Li  , Xuelu Chi  , Yun Huang  , Jian Zhang</t>
  </si>
  <si>
    <t>The hotspot of consumers complaints on infant formula: Exploring the relationship among volatile components, sensory evaluation, and aroma recombination and omission experiment.</t>
  </si>
  <si>
    <t xml:space="preserve"> Shuwen Kong，Baoguo Sun，Zhichao Li，Nasi Ai， Yufang Su，Suozai Ren，Xuelu Chi，Jian Zhang</t>
  </si>
  <si>
    <t>陈云海</t>
  </si>
  <si>
    <r>
      <rPr>
        <sz val="11"/>
        <color indexed="8"/>
        <rFont val="Times New Roman"/>
        <charset val="134"/>
      </rPr>
      <t>A2</t>
    </r>
    <r>
      <rPr>
        <sz val="11"/>
        <color indexed="8"/>
        <rFont val="宋体"/>
        <charset val="134"/>
      </rPr>
      <t>类成果</t>
    </r>
  </si>
  <si>
    <t>Multi-confinement structured carbon dots with ultralong room temperature phosphorescence lifetime and efficiency for sensing pesticide residues assisted by copper ions</t>
  </si>
  <si>
    <r>
      <rPr>
        <sz val="10.5"/>
        <color rgb="FFFF0000"/>
        <rFont val="宋体"/>
        <charset val="134"/>
      </rPr>
      <t>陈云海</t>
    </r>
    <r>
      <rPr>
        <sz val="10.5"/>
        <color indexed="8"/>
        <rFont val="宋体"/>
        <charset val="134"/>
      </rPr>
      <t>、竹雪程、刘慧琳</t>
    </r>
    <r>
      <rPr>
        <vertAlign val="superscript"/>
        <sz val="10.5"/>
        <color indexed="8"/>
        <rFont val="宋体"/>
        <charset val="134"/>
      </rPr>
      <t>*</t>
    </r>
    <r>
      <rPr>
        <sz val="10.5"/>
        <color indexed="8"/>
        <rFont val="宋体"/>
        <charset val="134"/>
      </rPr>
      <t>、孙宝国</t>
    </r>
  </si>
  <si>
    <t>Chemical Engineering Journal</t>
  </si>
  <si>
    <r>
      <rPr>
        <sz val="11"/>
        <color indexed="8"/>
        <rFont val="Times New Roman"/>
        <charset val="134"/>
      </rPr>
      <t>A1</t>
    </r>
    <r>
      <rPr>
        <sz val="11"/>
        <color indexed="8"/>
        <rFont val="宋体"/>
        <charset val="134"/>
      </rPr>
      <t>类成果</t>
    </r>
  </si>
  <si>
    <t>Peptide nanodots-bridged metal-organic framework (PNMOF): Intelligently design a cascade amplification platform for smartphone-facilitated mobile fluorescence imaging detection of pyrethroids</t>
  </si>
  <si>
    <r>
      <rPr>
        <sz val="10.5"/>
        <rFont val="宋体"/>
        <charset val="134"/>
      </rPr>
      <t>张瑛、</t>
    </r>
    <r>
      <rPr>
        <sz val="10.5"/>
        <color indexed="10"/>
        <rFont val="宋体"/>
        <charset val="134"/>
      </rPr>
      <t>陈云海</t>
    </r>
    <r>
      <rPr>
        <sz val="10.5"/>
        <color indexed="8"/>
        <rFont val="宋体"/>
        <charset val="134"/>
      </rPr>
      <t>、张殿伟、刘慧琳</t>
    </r>
    <r>
      <rPr>
        <vertAlign val="superscript"/>
        <sz val="10.5"/>
        <color indexed="8"/>
        <rFont val="宋体"/>
        <charset val="134"/>
      </rPr>
      <t>*</t>
    </r>
    <r>
      <rPr>
        <sz val="10.5"/>
        <color indexed="8"/>
        <rFont val="宋体"/>
        <charset val="134"/>
      </rPr>
      <t>、孙宝国</t>
    </r>
  </si>
  <si>
    <t>Sensors and Actuators B-Chemical</t>
  </si>
  <si>
    <t>Stable light-emitting bionic antibody-conjugated covalent organic frameworks for the adsorption of urea and control of ethyl carbamate</t>
  </si>
  <si>
    <r>
      <rPr>
        <sz val="10.5"/>
        <rFont val="宋体"/>
        <charset val="134"/>
      </rPr>
      <t>孟宸、</t>
    </r>
    <r>
      <rPr>
        <sz val="10.5"/>
        <color indexed="10"/>
        <rFont val="宋体"/>
        <charset val="134"/>
      </rPr>
      <t>陈云海</t>
    </r>
    <r>
      <rPr>
        <sz val="10.5"/>
        <color indexed="8"/>
        <rFont val="宋体"/>
        <charset val="134"/>
      </rPr>
      <t>、张殿伟、刘慧琳</t>
    </r>
    <r>
      <rPr>
        <vertAlign val="superscript"/>
        <sz val="10.5"/>
        <color indexed="8"/>
        <rFont val="宋体"/>
        <charset val="134"/>
      </rPr>
      <t>*</t>
    </r>
    <r>
      <rPr>
        <sz val="10.5"/>
        <color indexed="8"/>
        <rFont val="宋体"/>
        <charset val="134"/>
      </rPr>
      <t>、孙宝国</t>
    </r>
  </si>
  <si>
    <t>Advances of nanoparticle derived from food in the control of α-dicarbonyl compounds-A review</t>
  </si>
  <si>
    <r>
      <rPr>
        <sz val="10.5"/>
        <rFont val="宋体"/>
        <charset val="134"/>
      </rPr>
      <t>张瑛、</t>
    </r>
    <r>
      <rPr>
        <sz val="10.5"/>
        <color indexed="10"/>
        <rFont val="宋体"/>
        <charset val="134"/>
      </rPr>
      <t>陈云海</t>
    </r>
    <r>
      <rPr>
        <sz val="10.5"/>
        <color indexed="8"/>
        <rFont val="宋体"/>
        <charset val="134"/>
      </rPr>
      <t>、刘慧琳</t>
    </r>
    <r>
      <rPr>
        <vertAlign val="superscript"/>
        <sz val="10.5"/>
        <color indexed="8"/>
        <rFont val="宋体"/>
        <charset val="134"/>
      </rPr>
      <t>*</t>
    </r>
    <r>
      <rPr>
        <sz val="10.5"/>
        <color indexed="8"/>
        <rFont val="宋体"/>
        <charset val="134"/>
      </rPr>
      <t>、孙宝国</t>
    </r>
  </si>
  <si>
    <t>ACS Sensors</t>
  </si>
  <si>
    <t>A ratiometric molecularly imprinted sensor for visual detection and removal of α-dicarbonyl compounds based on biomass carbon dot-embedded fluorescent covalent organic frameworks</t>
  </si>
  <si>
    <r>
      <rPr>
        <sz val="10.5"/>
        <rFont val="宋体"/>
        <charset val="134"/>
      </rPr>
      <t>何静波、</t>
    </r>
    <r>
      <rPr>
        <sz val="10.5"/>
        <color indexed="10"/>
        <rFont val="宋体"/>
        <charset val="134"/>
      </rPr>
      <t>陈云海</t>
    </r>
    <r>
      <rPr>
        <sz val="10.5"/>
        <color indexed="8"/>
        <rFont val="宋体"/>
        <charset val="134"/>
      </rPr>
      <t>、刘慧琳</t>
    </r>
    <r>
      <rPr>
        <vertAlign val="superscript"/>
        <sz val="10.5"/>
        <color indexed="8"/>
        <rFont val="宋体"/>
        <charset val="134"/>
      </rPr>
      <t>*</t>
    </r>
    <r>
      <rPr>
        <sz val="10.5"/>
        <color indexed="8"/>
        <rFont val="宋体"/>
        <charset val="134"/>
      </rPr>
      <t>、孙宝国</t>
    </r>
  </si>
  <si>
    <t>Spectrochimica Acta Part A: Molecular and Biomolecular Spectroscopy</t>
  </si>
  <si>
    <t>Stable, porous, light-emitting post-modification covalent organic frameworks conjugated molecularly imprinted polymers for selective detection of pyrraline in salami products</t>
  </si>
  <si>
    <r>
      <rPr>
        <sz val="10.5"/>
        <rFont val="宋体"/>
        <charset val="134"/>
      </rPr>
      <t>谢辰晨、</t>
    </r>
    <r>
      <rPr>
        <sz val="10.5"/>
        <color indexed="10"/>
        <rFont val="宋体"/>
        <charset val="134"/>
      </rPr>
      <t>陈云海</t>
    </r>
    <r>
      <rPr>
        <sz val="10.5"/>
        <color indexed="8"/>
        <rFont val="宋体"/>
        <charset val="134"/>
      </rPr>
      <t>、王彦波、刘慧琳</t>
    </r>
    <r>
      <rPr>
        <vertAlign val="superscript"/>
        <sz val="10.5"/>
        <color indexed="8"/>
        <rFont val="宋体"/>
        <charset val="134"/>
      </rPr>
      <t>*</t>
    </r>
    <r>
      <rPr>
        <sz val="10.5"/>
        <color indexed="8"/>
        <rFont val="宋体"/>
        <charset val="134"/>
      </rPr>
      <t>、孙宝国</t>
    </r>
  </si>
  <si>
    <t>李智慧</t>
  </si>
  <si>
    <t>杨贞耐</t>
  </si>
  <si>
    <t>World Journal of Microbiology and Biotechnology</t>
  </si>
  <si>
    <t>Purification of Galacto-oligosaccharide (GOS) by fermentation with Kluyveromyces lactis and Interaction between GOS and casein under simulated acidic fermentation conditions</t>
  </si>
  <si>
    <t>2023年12月</t>
  </si>
  <si>
    <r>
      <rPr>
        <b/>
        <sz val="10.5"/>
        <color rgb="FF000000"/>
        <rFont val="Times New Roman"/>
        <charset val="0"/>
      </rPr>
      <t>Li, Zhihui</t>
    </r>
    <r>
      <rPr>
        <sz val="10.5"/>
        <color indexed="8"/>
        <rFont val="Times New Roman"/>
        <charset val="0"/>
      </rPr>
      <t xml:space="preserve">;Tian-Tian, Lai;Aziz, Tariq;Min, Zhang;Sarwar, Abid;Zhennai, Yang;Alharbi, Metab;Alshammari, Abdulrahman;Alasmari, Abdullah F. </t>
    </r>
  </si>
  <si>
    <r>
      <rPr>
        <sz val="10.5"/>
        <color rgb="FF404040"/>
        <rFont val="Times New Roman"/>
        <charset val="0"/>
      </rPr>
      <t>β</t>
    </r>
    <r>
      <rPr>
        <sz val="10.5"/>
        <color indexed="63"/>
        <rFont val="宋体"/>
        <charset val="134"/>
      </rPr>
      <t>-半乳糖苷酶的固定化及其合成低聚半乳糖研究</t>
    </r>
  </si>
  <si>
    <t>2024年6月8日</t>
  </si>
  <si>
    <r>
      <rPr>
        <b/>
        <sz val="10.5"/>
        <color rgb="FF404040"/>
        <rFont val="宋体"/>
        <charset val="134"/>
      </rPr>
      <t>李智慧</t>
    </r>
    <r>
      <rPr>
        <sz val="10.5"/>
        <color indexed="63"/>
        <rFont val="宋体"/>
        <charset val="134"/>
      </rPr>
      <t>,赖田甜,张敏，郝瑞敏，姚梦珂，赵华，杨贞耐</t>
    </r>
  </si>
  <si>
    <t xml:space="preserve"> Italian Journal of Food Science </t>
  </si>
  <si>
    <t>Role of bacterial exopolysaccharides in edible films for food safety and sustainability. Current trends and future perspectives</t>
  </si>
  <si>
    <t>2024年</t>
  </si>
  <si>
    <t xml:space="preserve">Aziz, Tariq;Li, Zhihui;Naseeb, Jasra;Sarwar, Abid;Zhao, Liqing;Lin, Lin;Al Asmari, Fahad </t>
  </si>
  <si>
    <t>邝慧雨</t>
  </si>
  <si>
    <t>王少甲、王蓓</t>
  </si>
  <si>
    <t>李锦记杯学生创新大赛</t>
  </si>
  <si>
    <t>张泽宇、邝慧雨、李雨桐、焦鑫鑫</t>
  </si>
  <si>
    <t>FOOD RESEARCH INTERNATIONAL</t>
  </si>
  <si>
    <t>Metabolomics reveals factors affecting the radical reaction of sulfides during thermal processing for meaty aroma</t>
  </si>
  <si>
    <t>Zhang Zeyu、Kuang Huiyu、Wang Bei、Cao Yanping</t>
  </si>
  <si>
    <t>The study of frozen chestnut consumer preference based on sensory oriented flavor analysis and physicochemical properties</t>
  </si>
  <si>
    <t>Kuang Huiyu、Xu Kunli、Liu Siyue、Yang Yaqing、Wang Bei、Wang Shaojia、Meng Fanyu、Wang Tielong、Xu Lingyun</t>
  </si>
  <si>
    <t>Transcriptomic and Physiological Analysis Reveals the Possible Mechanism of Inhibiting Strawberry Aroma Changes by Ultrasound after Harvest</t>
  </si>
  <si>
    <t xml:space="preserve">Li Yutong、Liu Siyue、 Kuang Huiyu、Zhang Junyi、 Wang Bei、Wang Shaojia </t>
  </si>
  <si>
    <t>吴博雄</t>
  </si>
  <si>
    <t>郝帅</t>
  </si>
  <si>
    <t>food bioscience</t>
  </si>
  <si>
    <t>Phycocyanin-derived bioactive peptide PCP3 ameliorates lipopolysaccharide-induced small intestinal inflammation in murine intestinal organoids and mice through regulating Akt and AMPK/autophagy signaling</t>
  </si>
  <si>
    <t>Boxiong Wu , Haozhe Cheng , Xinran Li , Qi Yang , Wenjing Zhang , Shuai Hao * , Chengtao Wang</t>
  </si>
  <si>
    <t>algal research</t>
  </si>
  <si>
    <t>Identification and functional analysis of phycocyanin-derived bioactive peptides with non-small cell lung cancer cell inhibition</t>
  </si>
  <si>
    <t>Boxiong Wu , Haozhe Cheng , Xinran Li , Qi Yang , Shuai Hao * , Chengtao Wang , Baoguo Sun</t>
  </si>
  <si>
    <t>sains malaysiana</t>
  </si>
  <si>
    <t>A lncRNA Transcriptome Analysis of Phycocyanin-Treated Non-Small Cell Lung Cancer A549 Cell Lines</t>
  </si>
  <si>
    <t>BOXIONG WU, HAOZHE CHENG, XINRAN LI, WENJING ZHANG, QIANCHENG LI &amp; SHUAI HAO*</t>
  </si>
  <si>
    <t>Biology Bulletin</t>
  </si>
  <si>
    <t>Knockdown of LINC00852 impairs the in vitro activities of multiple non-small cell lung cancer cells through activating cell autophagy</t>
  </si>
  <si>
    <t>Boxiong Wua, Haozhe Chenga, Xinran Lia, Wenjing Zhanga, Qiancheng Lia, and Shuai Haoa, *</t>
  </si>
  <si>
    <t>Journal of Functional Foods</t>
  </si>
  <si>
    <t>miR-338-3p and miR-34a-5p act as antagonists in phycocyanin-mediated process of ameliorating glycometabolism in T2DM HepG2 cells</t>
  </si>
  <si>
    <t>Wenjing Zhang, Boxiong Wu, Haozhe Cheng, Fannian Li, Qiancheng Li, Shuai Hao</t>
  </si>
  <si>
    <t>一种藻蓝蛋白肽及其在改善肠道炎症中的应用</t>
  </si>
  <si>
    <r>
      <rPr>
        <sz val="10.5"/>
        <color indexed="8"/>
        <rFont val="宋体"/>
        <charset val="134"/>
      </rPr>
      <t>郝帅;</t>
    </r>
    <r>
      <rPr>
        <b/>
        <sz val="10.5"/>
        <color rgb="FF000000"/>
        <rFont val="宋体"/>
        <charset val="134"/>
      </rPr>
      <t>吴博雄</t>
    </r>
    <r>
      <rPr>
        <sz val="10.5"/>
        <color indexed="8"/>
        <rFont val="宋体"/>
        <charset val="134"/>
      </rPr>
      <t>;程浩哲;李欣然;杨起</t>
    </r>
  </si>
  <si>
    <t>孙慧娟</t>
  </si>
  <si>
    <t>Characterisation of aroma-active compounds in wheat flour by molecular sensory science</t>
  </si>
  <si>
    <r>
      <rPr>
        <sz val="14"/>
        <color indexed="10"/>
        <rFont val="宋体"/>
        <charset val="134"/>
      </rPr>
      <t>Huijuan Sun</t>
    </r>
    <r>
      <rPr>
        <sz val="14"/>
        <color indexed="8"/>
        <rFont val="宋体"/>
        <charset val="134"/>
      </rPr>
      <t>, Baosong Wang, Haina Gao, Huanlu Song, XuHuang,  Wanli Qiang, Xinyu Wang, Ruixue Zhang, Yan Li</t>
    </r>
  </si>
  <si>
    <t>Analysis of aroma-active compounds in different wheat flour mill streams using dynamic headspace extraction and comprehensive two-dimensional gas chromatography–olfactometry–mass spectrometry</t>
  </si>
  <si>
    <r>
      <rPr>
        <sz val="14"/>
        <color indexed="8"/>
        <rFont val="宋体"/>
        <charset val="134"/>
      </rPr>
      <t xml:space="preserve">Wanli Qiang, </t>
    </r>
    <r>
      <rPr>
        <sz val="14"/>
        <color indexed="10"/>
        <rFont val="宋体"/>
        <charset val="134"/>
      </rPr>
      <t>Huijuan Sun</t>
    </r>
    <r>
      <rPr>
        <sz val="14"/>
        <color indexed="8"/>
        <rFont val="宋体"/>
        <charset val="134"/>
      </rPr>
      <t>,  Xu Huang, Huanlu Song, Xin Ying, Xinyu Wang, Yan Li, Ruixue Zhang, Hui Xue</t>
    </r>
  </si>
  <si>
    <t>Characterization of key aroma-active compounds in Chinese steamed breads by sensory-directed aroma analysis</t>
  </si>
  <si>
    <r>
      <rPr>
        <sz val="14"/>
        <color indexed="10"/>
        <rFont val="宋体"/>
        <charset val="134"/>
      </rPr>
      <t xml:space="preserve">Huijuan Sun </t>
    </r>
    <r>
      <rPr>
        <sz val="14"/>
        <color indexed="8"/>
        <rFont val="宋体"/>
        <charset val="134"/>
      </rPr>
      <t>, Yue Duan, Ruixue, Huanlu Song, Haina Gao, Xu Huang , Wanli Qiang,  Ruixue Zhang</t>
    </r>
  </si>
  <si>
    <t>刘亚楠</t>
  </si>
  <si>
    <t>/食品科学与工程</t>
  </si>
  <si>
    <t>任飞岳</t>
  </si>
  <si>
    <t>Review on mechanisms of hypoglycemic effects of compounds from highland barley and potential applications</t>
  </si>
  <si>
    <r>
      <rPr>
        <sz val="14"/>
        <color rgb="FFFF0000"/>
        <rFont val="宋体"/>
        <charset val="134"/>
      </rPr>
      <t>Yanan Liu</t>
    </r>
    <r>
      <rPr>
        <sz val="14"/>
        <color rgb="FF000000"/>
        <rFont val="宋体"/>
        <charset val="134"/>
      </rPr>
      <t>, Yuanqiang Jia, Yingying Wu, Huijuan Zhang, Feiyue Ren, Sumei Zhou</t>
    </r>
  </si>
  <si>
    <t>Effect of GABA Combined with Ultrasound Stress Germination Treatment on Phenolic Content and Antioxidant Activity of Highland Barley</t>
  </si>
  <si>
    <r>
      <rPr>
        <sz val="14"/>
        <color rgb="FFFF0000"/>
        <rFont val="宋体"/>
        <charset val="134"/>
      </rPr>
      <t>Yanan Liu</t>
    </r>
    <r>
      <rPr>
        <sz val="14"/>
        <color rgb="FF000000"/>
        <rFont val="宋体"/>
        <charset val="134"/>
      </rPr>
      <t>, Yingying Wu, Yuanqiang Jia, Feiyue Ren, Sumei Zhou</t>
    </r>
  </si>
  <si>
    <t>Journal of Food Measurement and Characterization</t>
  </si>
  <si>
    <t>Impact of Germination on Nutrient Substance, Antioxidant Activity, and Phenolic Bioaccessibility in Highland Barley</t>
  </si>
  <si>
    <r>
      <rPr>
        <sz val="14"/>
        <color rgb="FFFF0000"/>
        <rFont val="宋体"/>
        <charset val="134"/>
      </rPr>
      <t>Yanan Liu</t>
    </r>
    <r>
      <rPr>
        <sz val="14"/>
        <color rgb="FF000000"/>
        <rFont val="宋体"/>
        <charset val="134"/>
      </rPr>
      <t>, Yingying Wu, Yuanqiang Jia, Jialin He, Yuhong Zhang, Shanshan Wang, Dianzhi Hou, Feiyue Ren, Sumei Zhou</t>
    </r>
  </si>
  <si>
    <t>Strategic Exploration of Whole Grain Cereals in Modulating the Glycaemic Response</t>
  </si>
  <si>
    <r>
      <rPr>
        <sz val="14"/>
        <color rgb="FF000000"/>
        <rFont val="宋体"/>
        <charset val="134"/>
      </rPr>
      <t xml:space="preserve">Yingying Wu, </t>
    </r>
    <r>
      <rPr>
        <sz val="14"/>
        <color rgb="FFFF0000"/>
        <rFont val="宋体"/>
        <charset val="134"/>
      </rPr>
      <t>Yanan Liu</t>
    </r>
    <r>
      <rPr>
        <sz val="14"/>
        <color rgb="FF000000"/>
        <rFont val="宋体"/>
        <charset val="134"/>
      </rPr>
      <t>, Yuanqiang Jia, Chaohui Feng, Huijuan Zhang, Feiyue Ren</t>
    </r>
  </si>
  <si>
    <t>Research Progress on the Regulation of Starch-Polyphenol Interactions in Food Processing</t>
  </si>
  <si>
    <r>
      <rPr>
        <sz val="14"/>
        <color rgb="FF000000"/>
        <rFont val="宋体"/>
        <charset val="134"/>
      </rPr>
      <t xml:space="preserve">Yingying Wu, </t>
    </r>
    <r>
      <rPr>
        <sz val="14"/>
        <color rgb="FFFF0000"/>
        <rFont val="宋体"/>
        <charset val="134"/>
      </rPr>
      <t>Yanan Liu</t>
    </r>
    <r>
      <rPr>
        <sz val="14"/>
        <color rgb="FF000000"/>
        <rFont val="宋体"/>
        <charset val="134"/>
      </rPr>
      <t>, Yuanqiang Jia, Chao-Hui Feng, Feiyue Ren, Hongzhi Liu</t>
    </r>
  </si>
  <si>
    <t xml:space="preserve">Effects of Thermal Processing on Natural Antioxidants in Fruits and Vegetables </t>
  </si>
  <si>
    <r>
      <rPr>
        <sz val="14"/>
        <color rgb="FF000000"/>
        <rFont val="宋体"/>
        <charset val="134"/>
      </rPr>
      <t xml:space="preserve">Yingying Wu, </t>
    </r>
    <r>
      <rPr>
        <sz val="14"/>
        <color rgb="FFFF0000"/>
        <rFont val="宋体"/>
        <charset val="134"/>
      </rPr>
      <t>Yanan Liu</t>
    </r>
    <r>
      <rPr>
        <sz val="14"/>
        <color rgb="FF000000"/>
        <rFont val="宋体"/>
        <charset val="134"/>
      </rPr>
      <t>, Yuanqiang Jia, Chao-Hui Feng, Huijuan Zhang, Feiyue Ren, Guoping Zhao</t>
    </r>
  </si>
  <si>
    <t xml:space="preserve">Formation and Application of Starch–Polyphenol Complexes: Influencing Factors and Rapid Screening Based on Chemometrics </t>
  </si>
  <si>
    <r>
      <rPr>
        <sz val="14"/>
        <color indexed="8"/>
        <rFont val="宋体"/>
        <charset val="134"/>
      </rPr>
      <t xml:space="preserve">Yingying Wu, </t>
    </r>
    <r>
      <rPr>
        <sz val="14"/>
        <color indexed="10"/>
        <rFont val="宋体"/>
        <charset val="134"/>
      </rPr>
      <t>Yanan Liu</t>
    </r>
    <r>
      <rPr>
        <sz val="14"/>
        <color indexed="8"/>
        <rFont val="宋体"/>
        <charset val="134"/>
      </rPr>
      <t>, Yuanqiang Jia, Huijuan Zhang, Feiyue Ren</t>
    </r>
  </si>
  <si>
    <t>The regulation of glucose and lipid metabolism through the interaction of dietary polyphenols and polysaccharides via the gut microbiota pathway</t>
  </si>
  <si>
    <r>
      <rPr>
        <sz val="14"/>
        <color indexed="8"/>
        <rFont val="宋体"/>
        <charset val="134"/>
      </rPr>
      <t xml:space="preserve">Yuanqiang Jia, </t>
    </r>
    <r>
      <rPr>
        <sz val="14"/>
        <color indexed="10"/>
        <rFont val="宋体"/>
        <charset val="134"/>
      </rPr>
      <t>Yanan Liu</t>
    </r>
    <r>
      <rPr>
        <sz val="14"/>
        <color indexed="8"/>
        <rFont val="宋体"/>
        <charset val="134"/>
      </rPr>
      <t>, Yingying Wu, Chaohui Feng, Huijuan Zhang, Feiyue Ren, Hongzhi Liu</t>
    </r>
  </si>
  <si>
    <t>Exploring the application of molecular simulation technology in food sector: Focusing on food component interactions and food quality</t>
  </si>
  <si>
    <r>
      <rPr>
        <sz val="14"/>
        <color indexed="8"/>
        <rFont val="宋体"/>
        <charset val="134"/>
      </rPr>
      <t xml:space="preserve">Yuanqiang Jia, </t>
    </r>
    <r>
      <rPr>
        <sz val="14"/>
        <color indexed="10"/>
        <rFont val="宋体"/>
        <charset val="134"/>
      </rPr>
      <t>Yanan Liu</t>
    </r>
    <r>
      <rPr>
        <sz val="14"/>
        <color indexed="8"/>
        <rFont val="宋体"/>
        <charset val="134"/>
      </rPr>
      <t>, Yingying Wu, Feiyue Ren, Hongzhi Liu.</t>
    </r>
  </si>
  <si>
    <t>Food Chemistry </t>
  </si>
  <si>
    <t>Effect of different thermal treatments on starch digestion of Tsamba (Highland barley products): Insights from starch structural properties and enzyme activity</t>
  </si>
  <si>
    <r>
      <rPr>
        <sz val="14"/>
        <rFont val="宋体"/>
        <charset val="134"/>
      </rPr>
      <t xml:space="preserve">Wingying Wu, </t>
    </r>
    <r>
      <rPr>
        <sz val="14"/>
        <color indexed="10"/>
        <rFont val="宋体"/>
        <charset val="134"/>
      </rPr>
      <t>Yanan Liu</t>
    </r>
    <r>
      <rPr>
        <sz val="14"/>
        <rFont val="宋体"/>
        <charset val="134"/>
      </rPr>
      <t>, Yuanqiang Jia, Feiyue Ren, Sumei Zhou</t>
    </r>
  </si>
  <si>
    <t>崔耿洁</t>
  </si>
  <si>
    <t>李洪岩</t>
  </si>
  <si>
    <t>《Food Bioscience》</t>
  </si>
  <si>
    <t>《In vitro fermentation of V-type starch inclusion complexes: The controlled release of ferulic acid and beneficial modulation of the gut microbiota》</t>
  </si>
  <si>
    <t>Lu, S., Cui, G., Mu, Y., Li, K., Wen, Y., Li, H., Sun, B.</t>
  </si>
  <si>
    <r>
      <rPr>
        <sz val="18"/>
        <color rgb="FF000000"/>
        <rFont val="宋体"/>
        <charset val="134"/>
      </rPr>
      <t>青创北京”</t>
    </r>
    <r>
      <rPr>
        <sz val="18"/>
        <color indexed="8"/>
        <rFont val="Times New Roman"/>
        <charset val="0"/>
      </rPr>
      <t>2024</t>
    </r>
    <r>
      <rPr>
        <sz val="18"/>
        <color rgb="FF000000"/>
        <rFont val="宋体"/>
        <charset val="134"/>
      </rPr>
      <t>年“挑战杯’首都大学生创业计划竞赛</t>
    </r>
    <r>
      <rPr>
        <sz val="18"/>
        <color indexed="8"/>
        <rFont val="Times New Roman"/>
        <charset val="0"/>
      </rPr>
      <t>·</t>
    </r>
    <r>
      <rPr>
        <sz val="18"/>
        <color rgb="FF000000"/>
        <rFont val="宋体"/>
        <charset val="134"/>
      </rPr>
      <t>主</t>
    </r>
    <r>
      <rPr>
        <sz val="18"/>
        <color indexed="8"/>
        <rFont val="Times New Roman"/>
        <charset val="0"/>
      </rPr>
      <t xml:space="preserve"> </t>
    </r>
    <r>
      <rPr>
        <sz val="18"/>
        <color rgb="FF000000"/>
        <rFont val="宋体"/>
        <charset val="134"/>
      </rPr>
      <t>赛道</t>
    </r>
    <r>
      <rPr>
        <sz val="18"/>
        <color indexed="8"/>
        <rFont val="Times New Roman"/>
        <charset val="0"/>
      </rPr>
      <t>·</t>
    </r>
  </si>
  <si>
    <r>
      <rPr>
        <sz val="16"/>
        <color rgb="FF000000"/>
        <rFont val="宋体"/>
        <charset val="134"/>
      </rPr>
      <t>国肽安糠</t>
    </r>
    <r>
      <rPr>
        <sz val="16"/>
        <color indexed="8"/>
        <rFont val="Times New Roman"/>
        <charset val="0"/>
      </rPr>
      <t>-</t>
    </r>
    <r>
      <rPr>
        <sz val="16"/>
        <color rgb="FF000000"/>
        <rFont val="宋体"/>
        <charset val="134"/>
      </rPr>
      <t>米糠高值化利用赋能乡村新质生产力</t>
    </r>
  </si>
  <si>
    <r>
      <rPr>
        <sz val="12"/>
        <color indexed="8"/>
        <rFont val="宋体"/>
        <charset val="134"/>
      </rPr>
      <t>郑术琳</t>
    </r>
    <r>
      <rPr>
        <sz val="12"/>
        <color indexed="8"/>
        <rFont val="Times New Roman"/>
        <charset val="0"/>
      </rPr>
      <t xml:space="preserve"> </t>
    </r>
    <r>
      <rPr>
        <sz val="12"/>
        <color indexed="8"/>
        <rFont val="宋体"/>
        <charset val="134"/>
      </rPr>
      <t>崔耿洁</t>
    </r>
    <r>
      <rPr>
        <sz val="12"/>
        <color indexed="8"/>
        <rFont val="Times New Roman"/>
        <charset val="0"/>
      </rPr>
      <t xml:space="preserve"> </t>
    </r>
    <r>
      <rPr>
        <sz val="12"/>
        <color indexed="8"/>
        <rFont val="宋体"/>
        <charset val="134"/>
      </rPr>
      <t>麻若兰</t>
    </r>
    <r>
      <rPr>
        <sz val="12"/>
        <color indexed="8"/>
        <rFont val="Times New Roman"/>
        <charset val="0"/>
      </rPr>
      <t xml:space="preserve"> </t>
    </r>
    <r>
      <rPr>
        <sz val="12"/>
        <color indexed="8"/>
        <rFont val="宋体"/>
        <charset val="134"/>
      </rPr>
      <t>王迪</t>
    </r>
    <r>
      <rPr>
        <sz val="12"/>
        <color indexed="8"/>
        <rFont val="Times New Roman"/>
        <charset val="0"/>
      </rPr>
      <t xml:space="preserve"> </t>
    </r>
    <r>
      <rPr>
        <sz val="12"/>
        <color indexed="8"/>
        <rFont val="宋体"/>
        <charset val="134"/>
      </rPr>
      <t>苏琪</t>
    </r>
    <r>
      <rPr>
        <sz val="12"/>
        <color indexed="8"/>
        <rFont val="Times New Roman"/>
        <charset val="0"/>
      </rPr>
      <t xml:space="preserve"> </t>
    </r>
    <r>
      <rPr>
        <sz val="12"/>
        <color indexed="8"/>
        <rFont val="宋体"/>
        <charset val="134"/>
      </rPr>
      <t>孙林</t>
    </r>
    <r>
      <rPr>
        <sz val="12"/>
        <color indexed="8"/>
        <rFont val="Times New Roman"/>
        <charset val="0"/>
      </rPr>
      <t xml:space="preserve"> </t>
    </r>
    <r>
      <rPr>
        <sz val="12"/>
        <color indexed="8"/>
        <rFont val="宋体"/>
        <charset val="134"/>
      </rPr>
      <t>管伟荣</t>
    </r>
    <r>
      <rPr>
        <sz val="12"/>
        <color indexed="8"/>
        <rFont val="Times New Roman"/>
        <charset val="0"/>
      </rPr>
      <t xml:space="preserve"> </t>
    </r>
    <r>
      <rPr>
        <sz val="12"/>
        <color indexed="8"/>
        <rFont val="宋体"/>
        <charset val="134"/>
      </rPr>
      <t>钱上伟</t>
    </r>
    <r>
      <rPr>
        <sz val="12"/>
        <color indexed="8"/>
        <rFont val="Times New Roman"/>
        <charset val="0"/>
      </rPr>
      <t xml:space="preserve">
</t>
    </r>
    <r>
      <rPr>
        <sz val="12"/>
        <color indexed="8"/>
        <rFont val="宋体"/>
        <charset val="134"/>
      </rPr>
      <t>曹尚国</t>
    </r>
    <r>
      <rPr>
        <sz val="12"/>
        <color indexed="8"/>
        <rFont val="Times New Roman"/>
        <charset val="0"/>
      </rPr>
      <t xml:space="preserve"> </t>
    </r>
    <r>
      <rPr>
        <sz val="12"/>
        <color indexed="8"/>
        <rFont val="宋体"/>
        <charset val="134"/>
      </rPr>
      <t>王达凡</t>
    </r>
    <r>
      <rPr>
        <sz val="12"/>
        <color indexed="8"/>
        <rFont val="Times New Roman"/>
        <charset val="0"/>
      </rPr>
      <t xml:space="preserve"> </t>
    </r>
    <r>
      <rPr>
        <sz val="12"/>
        <color indexed="8"/>
        <rFont val="宋体"/>
        <charset val="134"/>
      </rPr>
      <t>刘静</t>
    </r>
    <r>
      <rPr>
        <sz val="12"/>
        <color indexed="8"/>
        <rFont val="Times New Roman"/>
        <charset val="0"/>
      </rPr>
      <t xml:space="preserve"> </t>
    </r>
    <r>
      <rPr>
        <sz val="12"/>
        <color indexed="8"/>
        <rFont val="宋体"/>
        <charset val="134"/>
      </rPr>
      <t>陈佳宁</t>
    </r>
    <r>
      <rPr>
        <sz val="12"/>
        <color indexed="8"/>
        <rFont val="Times New Roman"/>
        <charset val="0"/>
      </rPr>
      <t xml:space="preserve"> </t>
    </r>
    <r>
      <rPr>
        <sz val="12"/>
        <color indexed="8"/>
        <rFont val="宋体"/>
        <charset val="134"/>
      </rPr>
      <t>郭又嘉</t>
    </r>
    <r>
      <rPr>
        <sz val="12"/>
        <color indexed="8"/>
        <rFont val="Times New Roman"/>
        <charset val="0"/>
      </rPr>
      <t xml:space="preserve"> </t>
    </r>
    <r>
      <rPr>
        <sz val="12"/>
        <color indexed="8"/>
        <rFont val="宋体"/>
        <charset val="134"/>
      </rPr>
      <t>李成诚</t>
    </r>
    <r>
      <rPr>
        <sz val="12"/>
        <color indexed="8"/>
        <rFont val="Times New Roman"/>
        <charset val="0"/>
      </rPr>
      <t xml:space="preserve"> </t>
    </r>
    <r>
      <rPr>
        <sz val="12"/>
        <color indexed="8"/>
        <rFont val="宋体"/>
        <charset val="134"/>
      </rPr>
      <t>罗贺</t>
    </r>
  </si>
  <si>
    <t>李柯欣</t>
  </si>
  <si>
    <r>
      <rPr>
        <sz val="14"/>
        <color rgb="FF000000"/>
        <rFont val="宋体"/>
        <charset val="134"/>
      </rPr>
      <t>刘新旗</t>
    </r>
    <r>
      <rPr>
        <sz val="14"/>
        <color indexed="8"/>
        <rFont val="Times New Roman"/>
        <charset val="0"/>
      </rPr>
      <t>/</t>
    </r>
    <r>
      <rPr>
        <sz val="14"/>
        <color rgb="FF000000"/>
        <rFont val="宋体"/>
        <charset val="134"/>
      </rPr>
      <t>李赫</t>
    </r>
  </si>
  <si>
    <t>Structure–Activity Relationships and Changes in the Inhibition
of Xanthine Oxidase by Polyphenols: A Review</t>
  </si>
  <si>
    <t xml:space="preserve">Kexin Li、Yumei Wang、Wanlu Liu、Chengfeng Zhang、Yu Xi、Yanv Zhou、He Li、Xinqi Liu
</t>
  </si>
  <si>
    <t>International Journal of Food Sciences and Nutrition</t>
  </si>
  <si>
    <t>Alterations in the sequence and bioactivity of food-derived oligopeptides during simulated gastrointestinal digestion and absorption: a review</t>
  </si>
  <si>
    <t>Liu Wanlu, Li Kexin, Yu Shengjuan, Wang Zhen, Li He, Liu Xinqi</t>
  </si>
  <si>
    <t>Han Yu, Liu Wanlu, Li Kexin, Zhang Mingzhen, Liu Xinqi, Li Lu, Guo Zhao, Li He</t>
  </si>
  <si>
    <t>Preparation of soybean peptides enriched with characteristic amino acids by different enzymatic processes and their protective effects on alcoholic HepG2 cell injury</t>
  </si>
  <si>
    <t>Yu Shengjuan, Liu Wanlu, Dai Shuang, Li Kexin, An Jiulong, Zhang Mingzhen, Liu Xinqi, Li He</t>
  </si>
  <si>
    <t>赵飒飒</t>
  </si>
  <si>
    <t>肖俊松</t>
  </si>
  <si>
    <t>Microorganisms</t>
  </si>
  <si>
    <t>Characterization and Anti-Inflammatory Effects of Akkermansia muciniphila-Derived Extracellular Vesicles</t>
  </si>
  <si>
    <r>
      <rPr>
        <b/>
        <sz val="10"/>
        <color rgb="FF000000"/>
        <rFont val="宋体"/>
        <charset val="134"/>
      </rPr>
      <t>赵飒飒</t>
    </r>
    <r>
      <rPr>
        <b/>
        <sz val="10"/>
        <color indexed="8"/>
        <rFont val="URWPalladioL-Bold"/>
        <charset val="0"/>
      </rPr>
      <t>,</t>
    </r>
    <r>
      <rPr>
        <b/>
        <sz val="10"/>
        <color rgb="FF000000"/>
        <rFont val="宋体"/>
        <charset val="134"/>
      </rPr>
      <t>向婕</t>
    </r>
    <r>
      <rPr>
        <b/>
        <sz val="10"/>
        <color indexed="8"/>
        <rFont val="URWPalladioL-Bold"/>
        <charset val="0"/>
      </rPr>
      <t xml:space="preserve">, Minhazul Abedin </t>
    </r>
    <r>
      <rPr>
        <b/>
        <sz val="10"/>
        <color rgb="FF000000"/>
        <rFont val="宋体"/>
        <charset val="134"/>
      </rPr>
      <t>，王景怡</t>
    </r>
    <r>
      <rPr>
        <b/>
        <sz val="10"/>
        <color indexed="8"/>
        <rFont val="URWPalladioL-Bold"/>
        <charset val="0"/>
      </rPr>
      <t>,</t>
    </r>
    <r>
      <rPr>
        <b/>
        <sz val="10"/>
        <color rgb="FF000000"/>
        <rFont val="宋体"/>
        <charset val="134"/>
      </rPr>
      <t>张志文</t>
    </r>
    <r>
      <rPr>
        <b/>
        <sz val="10"/>
        <color indexed="8"/>
        <rFont val="URWPalladioL-Bold"/>
        <charset val="0"/>
      </rPr>
      <t xml:space="preserve">, </t>
    </r>
    <r>
      <rPr>
        <b/>
        <sz val="10"/>
        <color rgb="FF000000"/>
        <rFont val="宋体"/>
        <charset val="134"/>
      </rPr>
      <t>张中伟，吴华，肖俊松</t>
    </r>
  </si>
  <si>
    <t>Journal of oleo Science</t>
  </si>
  <si>
    <t>Predicting the Pro-Inflammatory Effects of Oxidized Methyl Oleate Based on the Volatile Compounds</t>
  </si>
  <si>
    <r>
      <rPr>
        <b/>
        <sz val="10"/>
        <color rgb="FF000000"/>
        <rFont val="宋体"/>
        <charset val="134"/>
      </rPr>
      <t>张洛铖</t>
    </r>
    <r>
      <rPr>
        <b/>
        <sz val="10"/>
        <color indexed="8"/>
        <rFont val="URWPalladioL-Bold"/>
        <charset val="0"/>
      </rPr>
      <t xml:space="preserve">, </t>
    </r>
    <r>
      <rPr>
        <b/>
        <sz val="10"/>
        <color rgb="FF000000"/>
        <rFont val="宋体"/>
        <charset val="134"/>
      </rPr>
      <t>焦鑫鑫</t>
    </r>
    <r>
      <rPr>
        <b/>
        <sz val="10"/>
        <color indexed="8"/>
        <rFont val="URWPalladioL-Bold"/>
        <charset val="0"/>
      </rPr>
      <t xml:space="preserve">, </t>
    </r>
    <r>
      <rPr>
        <b/>
        <sz val="10"/>
        <color rgb="FF000000"/>
        <rFont val="宋体"/>
        <charset val="134"/>
      </rPr>
      <t>向婕，赵飒飒，王景怡，肖俊松，吴华</t>
    </r>
    <r>
      <rPr>
        <b/>
        <sz val="10"/>
        <color indexed="8"/>
        <rFont val="URWPalladioL-Bold"/>
        <charset val="0"/>
      </rPr>
      <t xml:space="preserve">
</t>
    </r>
  </si>
  <si>
    <t>于胜娟</t>
  </si>
  <si>
    <r>
      <rPr>
        <b/>
        <sz val="12"/>
        <color indexed="8"/>
        <rFont val="Times New Roman"/>
        <charset val="134"/>
      </rPr>
      <t>Shengjuan Yu</t>
    </r>
    <r>
      <rPr>
        <sz val="12"/>
        <color indexed="8"/>
        <rFont val="Times New Roman"/>
        <charset val="0"/>
      </rPr>
      <t>; Wanlu Liu; Shuang Dai; Kexin Li; Jiulong An; Mingzhen Zhang; Xinqi Liu; He Li.</t>
    </r>
  </si>
  <si>
    <r>
      <rPr>
        <sz val="12"/>
        <color indexed="8"/>
        <rFont val="Times New Roman"/>
        <charset val="134"/>
      </rPr>
      <t xml:space="preserve">Wanlu Liu; </t>
    </r>
    <r>
      <rPr>
        <b/>
        <sz val="12"/>
        <color indexed="8"/>
        <rFont val="Times New Roman"/>
        <charset val="0"/>
      </rPr>
      <t>Shengjuan Yu</t>
    </r>
    <r>
      <rPr>
        <sz val="12"/>
        <color indexed="8"/>
        <rFont val="Times New Roman"/>
        <charset val="0"/>
      </rPr>
      <t>; Yu Han; Linfeng Chen; Jiulong An; He Li; Xinqi Liu.</t>
    </r>
  </si>
  <si>
    <t>Properties of texturized protein and performance of different protein sources in the extrusion process: A review.</t>
  </si>
  <si>
    <r>
      <rPr>
        <sz val="12"/>
        <color indexed="8"/>
        <rFont val="Times New Roman"/>
        <charset val="134"/>
      </rPr>
      <t xml:space="preserve">Tianyu Zhang; </t>
    </r>
    <r>
      <rPr>
        <b/>
        <sz val="12"/>
        <color indexed="8"/>
        <rFont val="Times New Roman"/>
        <charset val="0"/>
      </rPr>
      <t>Shengjuan Yu</t>
    </r>
    <r>
      <rPr>
        <sz val="12"/>
        <color indexed="8"/>
        <rFont val="Times New Roman"/>
        <charset val="0"/>
      </rPr>
      <t>; Yihao Pan; He Li; Xinqi Liu; Jinnuo Cao.</t>
    </r>
  </si>
  <si>
    <t>International journal of food and nutrition</t>
  </si>
  <si>
    <t>Alterations in the sequence and bioactivity of food-derived oligopeptides during simulated gastrointestinal digestion and absorption: a review.</t>
  </si>
  <si>
    <r>
      <rPr>
        <sz val="12"/>
        <color indexed="8"/>
        <rFont val="Times New Roman"/>
        <charset val="134"/>
      </rPr>
      <t xml:space="preserve">Wanlu Liu; Kexin Li; </t>
    </r>
    <r>
      <rPr>
        <b/>
        <sz val="12"/>
        <color indexed="8"/>
        <rFont val="Times New Roman"/>
        <charset val="0"/>
      </rPr>
      <t>Shengjuan Yu</t>
    </r>
    <r>
      <rPr>
        <sz val="12"/>
        <color indexed="8"/>
        <rFont val="Times New Roman"/>
        <charset val="0"/>
      </rPr>
      <t>; Zhen Wang; He Li; Xinqi Liu.</t>
    </r>
  </si>
  <si>
    <t>Alternation in sequence features and their influence on the anti-inflammatory activity of soy peptides during digestion and absorption in different enzymatic hydrolysis conditions.</t>
  </si>
  <si>
    <r>
      <rPr>
        <sz val="12"/>
        <color indexed="8"/>
        <rFont val="Times New Roman"/>
        <charset val="134"/>
      </rPr>
      <t>Wanlu Liu; Yu Han; Jiulong An;</t>
    </r>
    <r>
      <rPr>
        <b/>
        <sz val="12"/>
        <color indexed="8"/>
        <rFont val="Times New Roman"/>
        <charset val="0"/>
      </rPr>
      <t xml:space="preserve"> Shengjuan Yu</t>
    </r>
    <r>
      <rPr>
        <sz val="12"/>
        <color indexed="8"/>
        <rFont val="Times New Roman"/>
        <charset val="0"/>
      </rPr>
      <t>; Mingzhen Zhang; Lu Li; Xinqi Liu; He Li.</t>
    </r>
  </si>
  <si>
    <t>刘书琦</t>
  </si>
  <si>
    <t>Investigation into the fabrication of plant-based simulant connective tissue
utilizing algae polysaccharide-derived hydrogel</t>
  </si>
  <si>
    <t>2024/7/</t>
  </si>
  <si>
    <r>
      <rPr>
        <sz val="10.5"/>
        <color indexed="10"/>
        <rFont val="宋体"/>
        <charset val="134"/>
      </rPr>
      <t>Shuqi Liu</t>
    </r>
    <r>
      <rPr>
        <sz val="10.5"/>
        <color indexed="8"/>
        <rFont val="宋体"/>
        <charset val="134"/>
      </rPr>
      <t>,Di Zhao
 ，Luyao Sun,Xinnan Ye
,Jinnuo Cao,He Li ,
,Xinqi Liu</t>
    </r>
  </si>
  <si>
    <t>LWT</t>
  </si>
  <si>
    <t>Effect of palm oil content and melting point on the freeze-thaw stability of
fat substitutes</t>
  </si>
  <si>
    <t>2023/11/</t>
  </si>
  <si>
    <r>
      <rPr>
        <sz val="10.5"/>
        <color indexed="8"/>
        <rFont val="Times New Roman"/>
        <charset val="0"/>
      </rPr>
      <t xml:space="preserve">Di Zhao, </t>
    </r>
    <r>
      <rPr>
        <sz val="10.5"/>
        <color indexed="10"/>
        <rFont val="Times New Roman"/>
        <charset val="0"/>
      </rPr>
      <t>Shuqi Liu</t>
    </r>
    <r>
      <rPr>
        <sz val="10.5"/>
        <color indexed="8"/>
        <rFont val="Times New Roman"/>
        <charset val="0"/>
      </rPr>
      <t>, He Li,, Jun Hao Yoong
,Zhiyue Miao
, Jinnuo Cao
, Xinqi Liu</t>
    </r>
  </si>
  <si>
    <t>Food chemistry</t>
  </si>
  <si>
    <t>Plant-based fascia tissues: Exploring materials and techniques for realistic simulation</t>
  </si>
  <si>
    <t>2024/11/</t>
  </si>
  <si>
    <r>
      <rPr>
        <sz val="10.5"/>
        <color indexed="8"/>
        <rFont val="Times New Roman"/>
        <charset val="0"/>
      </rPr>
      <t>Bushra Safdar</t>
    </r>
    <r>
      <rPr>
        <sz val="10.5"/>
        <color rgb="FF000000"/>
        <rFont val="SimSun"/>
        <charset val="134"/>
      </rPr>
      <t>，</t>
    </r>
    <r>
      <rPr>
        <sz val="10.5"/>
        <color indexed="8"/>
        <rFont val="Times New Roman"/>
        <charset val="0"/>
      </rPr>
      <t xml:space="preserve">
</t>
    </r>
    <r>
      <rPr>
        <sz val="10.5"/>
        <color indexed="10"/>
        <rFont val="Times New Roman"/>
        <charset val="0"/>
      </rPr>
      <t>Shuqi Liu</t>
    </r>
    <r>
      <rPr>
        <sz val="10.5"/>
        <color indexed="8"/>
        <rFont val="Times New Roman"/>
        <charset val="0"/>
      </rPr>
      <t xml:space="preserve">
, Jinnuo Cao
, Tianyu Zhang
, He Li
, Zhihua Pang,
Xinqi Liu </t>
    </r>
  </si>
  <si>
    <t>Effect of cooking methods and polysaccharide addition on the cooking
performance of cubic fat substitutes</t>
  </si>
  <si>
    <t>2023/5/</t>
  </si>
  <si>
    <r>
      <rPr>
        <sz val="10.5"/>
        <color indexed="8"/>
        <rFont val="Times New Roman"/>
        <charset val="0"/>
      </rPr>
      <t>Lu Huang</t>
    </r>
    <r>
      <rPr>
        <sz val="10.5"/>
        <color rgb="FF000000"/>
        <rFont val="SimSun"/>
        <charset val="134"/>
      </rPr>
      <t>，</t>
    </r>
    <r>
      <rPr>
        <sz val="10.5"/>
        <color indexed="10"/>
        <rFont val="Times New Roman"/>
        <charset val="0"/>
      </rPr>
      <t>Shuqi Liu</t>
    </r>
    <r>
      <rPr>
        <sz val="10.5"/>
        <color indexed="8"/>
        <rFont val="Times New Roman"/>
        <charset val="0"/>
      </rPr>
      <t xml:space="preserve">
,Yong Wang,He Li,
 Jinnuo Cao, Xinqi Liu </t>
    </r>
  </si>
  <si>
    <t>Research progress on plant-based glue in meat substitutes: main
components, formation mechanisms, challenges, and
development</t>
  </si>
  <si>
    <t>2024/9/</t>
  </si>
  <si>
    <r>
      <rPr>
        <sz val="10"/>
        <color rgb="FF000000"/>
        <rFont val="Helvetica"/>
        <charset val="0"/>
      </rPr>
      <t>Luyao Sun,</t>
    </r>
    <r>
      <rPr>
        <sz val="7"/>
        <color indexed="10"/>
        <rFont val="Helvetica"/>
        <charset val="0"/>
      </rPr>
      <t xml:space="preserve"> </t>
    </r>
    <r>
      <rPr>
        <sz val="10"/>
        <color indexed="10"/>
        <rFont val="Helvetica"/>
        <charset val="0"/>
      </rPr>
      <t>Shuqi Liu</t>
    </r>
    <r>
      <rPr>
        <sz val="10"/>
        <color rgb="FF000000"/>
        <rFont val="Helvetica"/>
        <charset val="0"/>
      </rPr>
      <t>,</t>
    </r>
    <r>
      <rPr>
        <sz val="7"/>
        <color indexed="8"/>
        <rFont val="Helvetica"/>
        <charset val="0"/>
      </rPr>
      <t xml:space="preserve"> </t>
    </r>
    <r>
      <rPr>
        <sz val="10"/>
        <color rgb="FF000000"/>
        <rFont val="Helvetica"/>
        <charset val="0"/>
      </rPr>
      <t>Xinnan Ye,Qiaolian Xu,</t>
    </r>
    <r>
      <rPr>
        <sz val="7"/>
        <color indexed="8"/>
        <rFont val="Helvetica"/>
        <charset val="0"/>
      </rPr>
      <t xml:space="preserve"> </t>
    </r>
    <r>
      <rPr>
        <sz val="10"/>
        <color rgb="FF000000"/>
        <rFont val="Helvetica"/>
        <charset val="0"/>
      </rPr>
      <t>Jinnuo Cao,</t>
    </r>
    <r>
      <rPr>
        <sz val="7"/>
        <color indexed="8"/>
        <rFont val="Helvetica"/>
        <charset val="0"/>
      </rPr>
      <t xml:space="preserve"> </t>
    </r>
    <r>
      <rPr>
        <sz val="10"/>
        <color rgb="FF000000"/>
        <rFont val="Helvetica"/>
        <charset val="0"/>
      </rPr>
      <t>Xiangquan Zeng,</t>
    </r>
    <r>
      <rPr>
        <sz val="7"/>
        <color indexed="8"/>
        <rFont val="Helvetica"/>
        <charset val="0"/>
      </rPr>
      <t xml:space="preserve"> </t>
    </r>
    <r>
      <rPr>
        <sz val="10"/>
        <color rgb="FF000000"/>
        <rFont val="Helvetica"/>
        <charset val="0"/>
      </rPr>
      <t>He Li &amp; Xinqi Liu</t>
    </r>
  </si>
  <si>
    <t>全国竞赛</t>
  </si>
  <si>
    <r>
      <rPr>
        <sz val="10.5"/>
        <color indexed="10"/>
        <rFont val="SimSun"/>
        <charset val="134"/>
      </rPr>
      <t>刘书琦</t>
    </r>
    <r>
      <rPr>
        <sz val="10.5"/>
        <color rgb="FF000000"/>
        <rFont val="SimSun"/>
        <charset val="134"/>
      </rPr>
      <t>、王慧森、叶欣楠、孙璐瑶、俞文静、彭琳琳、朱若彤、郑令一、于椿涛、杨帆</t>
    </r>
  </si>
  <si>
    <t>高兴</t>
  </si>
  <si>
    <t>Characterization of odor-active compounds in Liuzhou River snail rice noodles soup by sensory-directed flavor analysis</t>
  </si>
  <si>
    <t>Xing Gao; Mingguang Yu; Xiaomo Han; Huanlu Song; Wenqing Pan; Wanying Chen; Wen Xiong</t>
  </si>
  <si>
    <t>Exploring changes in key aroma-active compounds of soy sauce due to different fermentation processes</t>
  </si>
  <si>
    <t> Xing Gao; Xiaomo Han; Yuan Tang; Huanlu Song; Qi Meng; Rifeng Chen; Jiang Yu; Ping Yang; Zhili Yu</t>
  </si>
  <si>
    <t>Sensory directed analysis for key odor-active compounds in by-products flavorings enhanced by enzymatic hydrolysis and Maillard reaction</t>
  </si>
  <si>
    <r>
      <rPr>
        <sz val="11"/>
        <color indexed="8"/>
        <rFont val="Times New Roman"/>
        <charset val="0"/>
      </rPr>
      <t>Xiaomo Han; </t>
    </r>
    <r>
      <rPr>
        <b/>
        <sz val="10"/>
        <color indexed="8"/>
        <rFont val="Arial"/>
        <charset val="0"/>
      </rPr>
      <t>Xing Gao</t>
    </r>
    <r>
      <rPr>
        <sz val="10"/>
        <color indexed="8"/>
        <rFont val="Arial"/>
        <charset val="0"/>
      </rPr>
      <t>; Mingguang Yu; Rui Xu; Huanlu Song; Wenqing Pan; Wanying Chen; Wen Xiong; Li Yang; Zijian Huang et al.</t>
    </r>
  </si>
  <si>
    <t>Effects of different cooking times on the sensory evaluation and flavor characteristics of soy sauce</t>
  </si>
  <si>
    <t>Xing Gao; Xiaomo Han; Mingguang Yu; Yuan Tang; Huanlu Song; Qi Meng; Rifeng Chen; Jiang Yu; Ping Yang; Zhili Yu</t>
  </si>
  <si>
    <t>Sensory-directed characterization of key odor-active compounds in fermented milk</t>
  </si>
  <si>
    <r>
      <rPr>
        <sz val="11"/>
        <color indexed="8"/>
        <rFont val="Times New Roman"/>
        <charset val="0"/>
      </rPr>
      <t>Yuan Tang; Mingguang Yu; Chen Liu;</t>
    </r>
    <r>
      <rPr>
        <b/>
        <sz val="10"/>
        <color indexed="8"/>
        <rFont val="Arial"/>
        <charset val="0"/>
      </rPr>
      <t> Xing Gao</t>
    </r>
    <r>
      <rPr>
        <sz val="10"/>
        <color indexed="8"/>
        <rFont val="Arial"/>
        <charset val="0"/>
      </rPr>
      <t>; Huanlu Song</t>
    </r>
  </si>
  <si>
    <t xml:space="preserve">食品科学技术学报 </t>
  </si>
  <si>
    <t>响应面法优化鸡骨素酶解物热反应香精工艺条件及其香气化合物鉴定 </t>
  </si>
  <si>
    <t>韩骁默、高兴、宋焕禄、潘文清、陈婉莹、熊雯</t>
  </si>
  <si>
    <t>李盼</t>
  </si>
  <si>
    <t>李健</t>
  </si>
  <si>
    <t>Covalent and hydrophobic interactions play important roles in the formaldehyde scavenging ability of banana condensed tannins in aqueous solution.</t>
  </si>
  <si>
    <r>
      <rPr>
        <sz val="11"/>
        <color rgb="FFFF0000"/>
        <rFont val="宋体"/>
        <charset val="134"/>
      </rPr>
      <t>Pan Li</t>
    </r>
    <r>
      <rPr>
        <sz val="12"/>
        <color indexed="63"/>
        <rFont val="Arial"/>
        <charset val="0"/>
      </rPr>
      <t>, </t>
    </r>
    <r>
      <rPr>
        <sz val="11"/>
        <color indexed="8"/>
        <rFont val="宋体"/>
        <charset val="134"/>
      </rPr>
      <t>Xiangquan Zeng</t>
    </r>
    <r>
      <rPr>
        <sz val="12"/>
        <color indexed="63"/>
        <rFont val="Arial"/>
        <charset val="0"/>
      </rPr>
      <t>, </t>
    </r>
    <r>
      <rPr>
        <sz val="11"/>
        <color indexed="8"/>
        <rFont val="宋体"/>
        <charset val="134"/>
      </rPr>
      <t>Sirong Liu</t>
    </r>
    <r>
      <rPr>
        <sz val="12"/>
        <color indexed="63"/>
        <rFont val="Arial"/>
        <charset val="0"/>
      </rPr>
      <t>, </t>
    </r>
    <r>
      <rPr>
        <sz val="11"/>
        <color indexed="8"/>
        <rFont val="宋体"/>
        <charset val="134"/>
      </rPr>
      <t>He Li</t>
    </r>
    <r>
      <rPr>
        <sz val="12"/>
        <color indexed="63"/>
        <rFont val="Arial"/>
        <charset val="0"/>
      </rPr>
      <t>, </t>
    </r>
    <r>
      <rPr>
        <sz val="11"/>
        <color indexed="8"/>
        <rFont val="宋体"/>
        <charset val="134"/>
      </rPr>
      <t>Yu Xi</t>
    </r>
    <r>
      <rPr>
        <sz val="12"/>
        <color indexed="63"/>
        <rFont val="Arial"/>
        <charset val="0"/>
      </rPr>
      <t>, </t>
    </r>
    <r>
      <rPr>
        <sz val="11"/>
        <color indexed="8"/>
        <rFont val="宋体"/>
        <charset val="134"/>
      </rPr>
      <t>Weibo Jiang</t>
    </r>
    <r>
      <rPr>
        <sz val="12"/>
        <color indexed="63"/>
        <rFont val="Arial"/>
        <charset val="0"/>
      </rPr>
      <t>, </t>
    </r>
    <r>
      <rPr>
        <sz val="11"/>
        <color indexed="8"/>
        <rFont val="宋体"/>
        <charset val="134"/>
      </rPr>
      <t>Yanbo Wang</t>
    </r>
    <r>
      <rPr>
        <sz val="12"/>
        <color indexed="63"/>
        <rFont val="Arial"/>
        <charset val="0"/>
      </rPr>
      <t>, </t>
    </r>
    <r>
      <rPr>
        <sz val="11"/>
        <color indexed="8"/>
        <rFont val="宋体"/>
        <charset val="134"/>
      </rPr>
      <t>Jian Li</t>
    </r>
  </si>
  <si>
    <t>Encapsulation of roast beef flavor by soy protein isolate/chitosan complex Pickering emulsions to improve its releasing properties during the processing of plant-based meat analogues.</t>
  </si>
  <si>
    <r>
      <rPr>
        <sz val="11"/>
        <color rgb="FF000000"/>
        <rFont val="宋体"/>
        <charset val="134"/>
      </rPr>
      <t>Xiangquan Zeng</t>
    </r>
    <r>
      <rPr>
        <sz val="12"/>
        <color indexed="63"/>
        <rFont val="Arial"/>
        <charset val="0"/>
      </rPr>
      <t>, </t>
    </r>
    <r>
      <rPr>
        <sz val="11"/>
        <color indexed="8"/>
        <rFont val="宋体"/>
        <charset val="134"/>
      </rPr>
      <t>Yan Li</t>
    </r>
    <r>
      <rPr>
        <sz val="12"/>
        <color indexed="63"/>
        <rFont val="Arial"/>
        <charset val="0"/>
      </rPr>
      <t>, </t>
    </r>
    <r>
      <rPr>
        <sz val="11"/>
        <color indexed="10"/>
        <rFont val="宋体"/>
        <charset val="134"/>
      </rPr>
      <t>Pan Li</t>
    </r>
    <r>
      <rPr>
        <sz val="12"/>
        <color indexed="63"/>
        <rFont val="Arial"/>
        <charset val="0"/>
      </rPr>
      <t>, </t>
    </r>
    <r>
      <rPr>
        <sz val="11"/>
        <color indexed="8"/>
        <rFont val="宋体"/>
        <charset val="134"/>
      </rPr>
      <t>Jinling Zhao</t>
    </r>
    <r>
      <rPr>
        <sz val="12"/>
        <color indexed="63"/>
        <rFont val="Arial"/>
        <charset val="0"/>
      </rPr>
      <t>, </t>
    </r>
    <r>
      <rPr>
        <sz val="11"/>
        <color indexed="8"/>
        <rFont val="宋体"/>
        <charset val="134"/>
      </rPr>
      <t>Xuejie Li</t>
    </r>
    <r>
      <rPr>
        <sz val="12"/>
        <color indexed="63"/>
        <rFont val="Arial"/>
        <charset val="0"/>
      </rPr>
      <t>, </t>
    </r>
    <r>
      <rPr>
        <sz val="11"/>
        <color indexed="8"/>
        <rFont val="宋体"/>
        <charset val="134"/>
      </rPr>
      <t>Xuzeng Wang</t>
    </r>
    <r>
      <rPr>
        <sz val="12"/>
        <color indexed="63"/>
        <rFont val="Arial"/>
        <charset val="0"/>
      </rPr>
      <t>, </t>
    </r>
    <r>
      <rPr>
        <sz val="11"/>
        <color indexed="8"/>
        <rFont val="宋体"/>
        <charset val="134"/>
      </rPr>
      <t>Bangdi Liu</t>
    </r>
    <r>
      <rPr>
        <sz val="12"/>
        <color indexed="63"/>
        <rFont val="Arial"/>
        <charset val="0"/>
      </rPr>
      <t>, </t>
    </r>
    <r>
      <rPr>
        <sz val="11"/>
        <color indexed="8"/>
        <rFont val="宋体"/>
        <charset val="134"/>
      </rPr>
      <t>Laixue Ni</t>
    </r>
    <r>
      <rPr>
        <sz val="12"/>
        <color indexed="63"/>
        <rFont val="Arial"/>
        <charset val="0"/>
      </rPr>
      <t>, </t>
    </r>
    <r>
      <rPr>
        <sz val="11"/>
        <color indexed="8"/>
        <rFont val="宋体"/>
        <charset val="134"/>
      </rPr>
      <t>He Li</t>
    </r>
    <r>
      <rPr>
        <sz val="12"/>
        <color indexed="63"/>
        <rFont val="Arial"/>
        <charset val="0"/>
      </rPr>
      <t>, </t>
    </r>
    <r>
      <rPr>
        <sz val="11"/>
        <color indexed="8"/>
        <rFont val="宋体"/>
        <charset val="134"/>
      </rPr>
      <t>Yu Xi</t>
    </r>
    <r>
      <rPr>
        <sz val="12"/>
        <color indexed="63"/>
        <rFont val="Arial"/>
        <charset val="0"/>
      </rPr>
      <t>, </t>
    </r>
    <r>
      <rPr>
        <sz val="11"/>
        <color indexed="8"/>
        <rFont val="宋体"/>
        <charset val="134"/>
      </rPr>
      <t>Jian Li</t>
    </r>
  </si>
  <si>
    <t>食品与机械</t>
  </si>
  <si>
    <t>块菌多糖的提取、结构、功能及应用研究进展</t>
  </si>
  <si>
    <r>
      <rPr>
        <sz val="12"/>
        <color rgb="FFFF0000"/>
        <rFont val="宋体"/>
        <charset val="134"/>
      </rPr>
      <t>李盼</t>
    </r>
    <r>
      <rPr>
        <sz val="12"/>
        <color indexed="8"/>
        <rFont val="宋体"/>
        <charset val="134"/>
      </rPr>
      <t>、曾祥权、李倩倩、李健</t>
    </r>
  </si>
  <si>
    <t>程伟龙</t>
  </si>
  <si>
    <t>赵国萍</t>
  </si>
  <si>
    <t>ECOTOXICOLOGY AND ENVIRONMENTAL SAFETY</t>
  </si>
  <si>
    <t>The use of amino acids and their derivates to mitigate against pesticide-induced toxicity</t>
  </si>
  <si>
    <r>
      <rPr>
        <sz val="12"/>
        <color rgb="FF000000"/>
        <rFont val="Times New Roman"/>
        <charset val="0"/>
      </rPr>
      <t>Guo-ping Zhao; </t>
    </r>
    <r>
      <rPr>
        <sz val="12"/>
        <color indexed="10"/>
        <rFont val="Times New Roman"/>
        <charset val="0"/>
      </rPr>
      <t>Wei-long Cheng</t>
    </r>
    <r>
      <rPr>
        <sz val="12"/>
        <color indexed="8"/>
        <rFont val="Times New Roman"/>
        <charset val="0"/>
      </rPr>
      <t>; Zhi-hui Zhang; Yi-xuan Li; Ying-qiu Li; Fang-wei Yang; Yan-bo Wang</t>
    </r>
  </si>
  <si>
    <t>ENVIRONMENTAL TOXICOLOGY</t>
  </si>
  <si>
    <t>Clothianidin exposure induces cell apoptosis via mitochondrial oxidative damage</t>
  </si>
  <si>
    <r>
      <rPr>
        <sz val="12"/>
        <color rgb="FFFF0000"/>
        <rFont val="Times New Roman"/>
        <charset val="0"/>
      </rPr>
      <t>Cheng, Wei-Long</t>
    </r>
    <r>
      <rPr>
        <sz val="12"/>
        <rFont val="Times New Roman"/>
        <charset val="0"/>
      </rPr>
      <t>; Zhang, Zhi-Hui; Zhang, Zhi-Bin; Zhao, Guo-Ping; Wang, Yan-Bo</t>
    </r>
  </si>
  <si>
    <t>Extraction, bioactive function and application of wheat germ protein/peptides: A review</t>
  </si>
  <si>
    <r>
      <rPr>
        <sz val="12"/>
        <color rgb="FF000000"/>
        <rFont val="Times New Roman"/>
        <charset val="0"/>
      </rPr>
      <t xml:space="preserve">Zhang, ZH  ; </t>
    </r>
    <r>
      <rPr>
        <sz val="12"/>
        <color indexed="10"/>
        <rFont val="Times New Roman"/>
        <charset val="0"/>
      </rPr>
      <t>Cheng, WL</t>
    </r>
    <r>
      <rPr>
        <sz val="12"/>
        <color indexed="8"/>
        <rFont val="Times New Roman"/>
        <charset val="0"/>
      </rPr>
      <t xml:space="preserve">  ; Li, XD  ; Wang, X  ; Yang, FW  ; Xiao, JS ; Li, YX  ; Zhao, GP  </t>
    </r>
  </si>
  <si>
    <t>苏宏菲</t>
  </si>
  <si>
    <t>郭明璋</t>
  </si>
  <si>
    <t>Biosensors &amp; Bioelectronics</t>
  </si>
  <si>
    <r>
      <t>Utilizing a high-throughput visualization screening technology to develop a genetically encoded biosensor for monitoring 5-aminolevulinic acid production in engineered</t>
    </r>
    <r>
      <rPr>
        <sz val="11"/>
        <color indexed="8"/>
        <rFont val="宋体"/>
        <charset val="134"/>
      </rPr>
      <t xml:space="preserve"> </t>
    </r>
    <r>
      <rPr>
        <i/>
        <sz val="11"/>
        <color indexed="8"/>
        <rFont val="Times New Roman"/>
        <family val="1"/>
        <charset val="0"/>
      </rPr>
      <t>Escherichia coli</t>
    </r>
  </si>
  <si>
    <r>
      <t>Hongfei Su</t>
    </r>
    <r>
      <rPr>
        <sz val="11"/>
        <color indexed="8"/>
        <rFont val="Times New Roman"/>
        <family val="1"/>
        <charset val="0"/>
      </rPr>
      <t xml:space="preserve"> , Shijing Chen , Xiaolin Chen , Mingzhang Guo </t>
    </r>
    <r>
      <rPr>
        <sz val="11"/>
        <color indexed="30"/>
        <rFont val="Times New Roman"/>
        <family val="1"/>
        <charset val="0"/>
      </rPr>
      <t xml:space="preserve">* </t>
    </r>
    <r>
      <rPr>
        <sz val="11"/>
        <color indexed="8"/>
        <rFont val="Times New Roman"/>
        <family val="1"/>
        <charset val="0"/>
      </rPr>
      <t xml:space="preserve">, Huilin Liu </t>
    </r>
    <r>
      <rPr>
        <sz val="11"/>
        <color indexed="30"/>
        <rFont val="Times New Roman"/>
        <family val="1"/>
        <charset val="0"/>
      </rPr>
      <t>**</t>
    </r>
    <r>
      <rPr>
        <sz val="11"/>
        <color indexed="8"/>
        <rFont val="Times New Roman"/>
        <family val="1"/>
        <charset val="0"/>
      </rPr>
      <t>, Baoguo Sun</t>
    </r>
  </si>
  <si>
    <t>International Journal of Molecular Sciences</t>
  </si>
  <si>
    <r>
      <t>A2</t>
    </r>
    <r>
      <rPr>
        <sz val="11"/>
        <color indexed="8"/>
        <rFont val="宋体"/>
        <charset val="134"/>
      </rPr>
      <t>类成果</t>
    </r>
  </si>
  <si>
    <t>What happens in the gut during the formation of neonatal jaundice-underhand manipulation of gut microbiota?</t>
  </si>
  <si>
    <r>
      <t>Hongfei Su</t>
    </r>
    <r>
      <rPr>
        <sz val="11"/>
        <color indexed="8"/>
        <rFont val="Times New Roman"/>
        <family val="1"/>
        <charset val="0"/>
      </rPr>
      <t>, Shuran Yang, Shijing Chen , Xiaolin Chen , Mingzhang Guo * , Longjiao Zhu *,Wentao Xu, Huilin Liu</t>
    </r>
  </si>
  <si>
    <t>Applications of the whole-cell system in the efficient biosynthesis of heme</t>
  </si>
  <si>
    <r>
      <t>Hongfei Su</t>
    </r>
    <r>
      <rPr>
        <sz val="11"/>
        <color indexed="8"/>
        <rFont val="Times New Roman"/>
        <family val="1"/>
        <charset val="0"/>
      </rPr>
      <t>, Xiaolin Chen, Shijing Chen, Mingzhang Guo and Huilin Liu *</t>
    </r>
  </si>
  <si>
    <r>
      <t>A1</t>
    </r>
    <r>
      <rPr>
        <sz val="11"/>
        <color indexed="8"/>
        <rFont val="宋体"/>
        <charset val="134"/>
      </rPr>
      <t>类成果</t>
    </r>
  </si>
  <si>
    <t>Lab in a cell: A bioautomated and biointegrated whole-cell biosensing platform for food hazards analysis</t>
  </si>
  <si>
    <r>
      <t>Liangshu Hu</t>
    </r>
    <r>
      <rPr>
        <sz val="11"/>
        <color indexed="63"/>
        <rFont val="Times New Roman"/>
        <family val="1"/>
        <charset val="0"/>
      </rPr>
      <t>, </t>
    </r>
    <r>
      <rPr>
        <sz val="11"/>
        <color indexed="10"/>
        <rFont val="Times New Roman"/>
        <family val="1"/>
        <charset val="0"/>
      </rPr>
      <t>Hongfei Su</t>
    </r>
    <r>
      <rPr>
        <sz val="11"/>
        <color indexed="63"/>
        <rFont val="Times New Roman"/>
        <family val="1"/>
        <charset val="0"/>
      </rPr>
      <t>, </t>
    </r>
    <r>
      <rPr>
        <sz val="11"/>
        <color indexed="8"/>
        <rFont val="Times New Roman"/>
        <family val="1"/>
        <charset val="0"/>
      </rPr>
      <t>Shijing Chen</t>
    </r>
    <r>
      <rPr>
        <sz val="11"/>
        <color indexed="63"/>
        <rFont val="Times New Roman"/>
        <family val="1"/>
        <charset val="0"/>
      </rPr>
      <t>, </t>
    </r>
    <r>
      <rPr>
        <sz val="11"/>
        <color indexed="8"/>
        <rFont val="Times New Roman"/>
        <family val="1"/>
        <charset val="0"/>
      </rPr>
      <t>Xiaolin Chen</t>
    </r>
    <r>
      <rPr>
        <sz val="11"/>
        <color indexed="63"/>
        <rFont val="Times New Roman"/>
        <family val="1"/>
        <charset val="0"/>
      </rPr>
      <t>, </t>
    </r>
    <r>
      <rPr>
        <sz val="11"/>
        <color indexed="8"/>
        <rFont val="Times New Roman"/>
        <family val="1"/>
        <charset val="0"/>
      </rPr>
      <t>Mingzhang Guo*</t>
    </r>
    <r>
      <rPr>
        <sz val="11"/>
        <color indexed="63"/>
        <rFont val="Times New Roman"/>
        <family val="1"/>
        <charset val="0"/>
      </rPr>
      <t>, </t>
    </r>
    <r>
      <rPr>
        <sz val="11"/>
        <color indexed="8"/>
        <rFont val="Times New Roman"/>
        <family val="1"/>
        <charset val="0"/>
      </rPr>
      <t>Huilin Liu*</t>
    </r>
    <r>
      <rPr>
        <sz val="11"/>
        <color indexed="63"/>
        <rFont val="Times New Roman"/>
        <family val="1"/>
        <charset val="0"/>
      </rPr>
      <t>, </t>
    </r>
    <r>
      <rPr>
        <sz val="11"/>
        <color indexed="8"/>
        <rFont val="Times New Roman"/>
        <family val="1"/>
        <charset val="0"/>
      </rPr>
      <t>Huijuan Yang</t>
    </r>
    <r>
      <rPr>
        <sz val="11"/>
        <color indexed="63"/>
        <rFont val="Times New Roman"/>
        <family val="1"/>
        <charset val="0"/>
      </rPr>
      <t>, </t>
    </r>
    <r>
      <rPr>
        <sz val="11"/>
        <color indexed="8"/>
        <rFont val="Times New Roman"/>
        <family val="1"/>
        <charset val="0"/>
      </rPr>
      <t>Baoguo Sun</t>
    </r>
  </si>
  <si>
    <t>High-throughput visualization mutation screening technology to enhance the specificity of CadR based whole-cell cadmium biosensor</t>
  </si>
  <si>
    <r>
      <t xml:space="preserve">Mingzhang Guo </t>
    </r>
    <r>
      <rPr>
        <sz val="11"/>
        <color indexed="30"/>
        <rFont val="Times New Roman"/>
        <family val="1"/>
        <charset val="0"/>
      </rPr>
      <t xml:space="preserve">* </t>
    </r>
    <r>
      <rPr>
        <sz val="11"/>
        <color indexed="8"/>
        <rFont val="Times New Roman"/>
        <family val="1"/>
        <charset val="0"/>
      </rPr>
      <t>, Shijing Chen ,</t>
    </r>
    <r>
      <rPr>
        <sz val="11"/>
        <color indexed="10"/>
        <rFont val="Times New Roman"/>
        <family val="1"/>
        <charset val="0"/>
      </rPr>
      <t xml:space="preserve"> Hongfei Su</t>
    </r>
    <r>
      <rPr>
        <sz val="11"/>
        <color indexed="8"/>
        <rFont val="Times New Roman"/>
        <family val="1"/>
        <charset val="0"/>
      </rPr>
      <t xml:space="preserve"> , Xiaolin Chen , Huilin Liu </t>
    </r>
    <r>
      <rPr>
        <sz val="11"/>
        <color indexed="30"/>
        <rFont val="Times New Roman"/>
        <family val="1"/>
        <charset val="0"/>
      </rPr>
      <t>**</t>
    </r>
    <r>
      <rPr>
        <sz val="11"/>
        <color indexed="8"/>
        <rFont val="Times New Roman"/>
        <family val="1"/>
        <charset val="0"/>
      </rPr>
      <t>, Baoguo Sun</t>
    </r>
  </si>
  <si>
    <t>Journal of Hazardous Materials</t>
  </si>
  <si>
    <t>Replacing manual operation with bio-automation: A high-throughput evolution strategy to construct an integrated whole-cell biosensor for the simultaneous detection of methylmercury and mercury ions without manual sample digestion</t>
  </si>
  <si>
    <r>
      <t xml:space="preserve">Mingzhang Guo, Xiaolin Chen , Shijing Chen , </t>
    </r>
    <r>
      <rPr>
        <sz val="11"/>
        <color indexed="10"/>
        <rFont val="Times New Roman"/>
        <family val="1"/>
        <charset val="0"/>
      </rPr>
      <t>Hongfei Su</t>
    </r>
    <r>
      <rPr>
        <sz val="11"/>
        <color indexed="8"/>
        <rFont val="Times New Roman"/>
        <family val="1"/>
        <charset val="0"/>
      </rPr>
      <t xml:space="preserve"> , Huilin Liu </t>
    </r>
    <r>
      <rPr>
        <sz val="11"/>
        <color indexed="30"/>
        <rFont val="Times New Roman"/>
        <family val="1"/>
        <charset val="0"/>
      </rPr>
      <t xml:space="preserve">* </t>
    </r>
    <r>
      <rPr>
        <sz val="11"/>
        <color indexed="8"/>
        <rFont val="Times New Roman"/>
        <family val="1"/>
        <charset val="0"/>
      </rPr>
      <t xml:space="preserve">, Gang Xie </t>
    </r>
    <r>
      <rPr>
        <sz val="11"/>
        <color indexed="30"/>
        <rFont val="Times New Roman"/>
        <family val="1"/>
        <charset val="0"/>
      </rPr>
      <t>**</t>
    </r>
    <r>
      <rPr>
        <sz val="11"/>
        <color indexed="8"/>
        <rFont val="Times New Roman"/>
        <family val="1"/>
        <charset val="0"/>
      </rPr>
      <t xml:space="preserve">,Baoguo Sun </t>
    </r>
  </si>
  <si>
    <r>
      <t xml:space="preserve">A selectivity-enhanced fluorescence imprinted sensor based on yellow-emission peptide nanodots for sensitive and visual smart detection of </t>
    </r>
    <r>
      <rPr>
        <b/>
        <sz val="11"/>
        <color indexed="8"/>
        <rFont val="Times New Roman"/>
        <family val="1"/>
        <charset val="0"/>
      </rPr>
      <t>λ</t>
    </r>
    <r>
      <rPr>
        <sz val="11"/>
        <color indexed="8"/>
        <rFont val="Times New Roman"/>
        <family val="1"/>
        <charset val="0"/>
      </rPr>
      <t>-cyhalothrin</t>
    </r>
  </si>
  <si>
    <r>
      <t xml:space="preserve">Xuecheng Zhu , </t>
    </r>
    <r>
      <rPr>
        <sz val="11"/>
        <color indexed="10"/>
        <rFont val="Times New Roman"/>
        <family val="1"/>
        <charset val="0"/>
      </rPr>
      <t>Hongfei Su</t>
    </r>
    <r>
      <rPr>
        <sz val="11"/>
        <color indexed="8"/>
        <rFont val="Times New Roman"/>
        <family val="1"/>
        <charset val="0"/>
      </rPr>
      <t xml:space="preserve"> , Huilin Liu </t>
    </r>
    <r>
      <rPr>
        <sz val="11"/>
        <color indexed="30"/>
        <rFont val="Times New Roman"/>
        <family val="1"/>
        <charset val="0"/>
      </rPr>
      <t xml:space="preserve">* </t>
    </r>
    <r>
      <rPr>
        <sz val="11"/>
        <color indexed="8"/>
        <rFont val="Times New Roman"/>
        <family val="1"/>
        <charset val="0"/>
      </rPr>
      <t>, Baoguo Sun</t>
    </r>
  </si>
  <si>
    <r>
      <t xml:space="preserve">Magnetically controlled nanorobots based on red emissive peptide dots and artificial antibodies for specific recognition and smart scavenging of </t>
    </r>
    <r>
      <rPr>
        <i/>
        <sz val="11"/>
        <color indexed="8"/>
        <rFont val="Times New Roman"/>
        <family val="1"/>
        <charset val="0"/>
      </rPr>
      <t>N</t>
    </r>
    <r>
      <rPr>
        <vertAlign val="superscript"/>
        <sz val="11"/>
        <color indexed="8"/>
        <rFont val="Times New Roman"/>
        <family val="1"/>
        <charset val="0"/>
      </rPr>
      <t>ε</t>
    </r>
    <r>
      <rPr>
        <sz val="11"/>
        <color indexed="8"/>
        <rFont val="Times New Roman"/>
        <family val="1"/>
        <charset val="0"/>
      </rPr>
      <t>-(carboxymethyl)lysine in dairy products</t>
    </r>
  </si>
  <si>
    <r>
      <t xml:space="preserve">Xin-Yue Yuan, Jingbo He, </t>
    </r>
    <r>
      <rPr>
        <sz val="11"/>
        <color indexed="10"/>
        <rFont val="Times New Roman"/>
        <family val="1"/>
        <charset val="0"/>
      </rPr>
      <t>Hongfei Su</t>
    </r>
    <r>
      <rPr>
        <sz val="11"/>
        <color indexed="8"/>
        <rFont val="Times New Roman"/>
        <family val="1"/>
        <charset val="0"/>
      </rPr>
      <t>, Huilin Liu,</t>
    </r>
    <r>
      <rPr>
        <sz val="11"/>
        <color indexed="30"/>
        <rFont val="Times New Roman"/>
        <family val="1"/>
        <charset val="0"/>
      </rPr>
      <t xml:space="preserve">* </t>
    </r>
    <r>
      <rPr>
        <sz val="11"/>
        <color indexed="8"/>
        <rFont val="Times New Roman"/>
        <family val="1"/>
        <charset val="0"/>
      </rPr>
      <t>and Baoguo Sun</t>
    </r>
  </si>
  <si>
    <t>Advances in synthetic-biology-based whole-cell biosensors: Principles, genetic modules, and applications in food safety</t>
  </si>
  <si>
    <r>
      <t xml:space="preserve">Shijing Chen, Xiaolin Chen, </t>
    </r>
    <r>
      <rPr>
        <sz val="11"/>
        <color indexed="10"/>
        <rFont val="Times New Roman"/>
        <family val="1"/>
        <charset val="0"/>
      </rPr>
      <t>Hongfei Su</t>
    </r>
    <r>
      <rPr>
        <sz val="11"/>
        <color indexed="8"/>
        <rFont val="Times New Roman"/>
        <family val="1"/>
        <charset val="0"/>
      </rPr>
      <t>, Mingzhang Guo *and Huilin Liu</t>
    </r>
  </si>
  <si>
    <t>王雪丽</t>
  </si>
  <si>
    <t>张婧婕</t>
  </si>
  <si>
    <t>Contributions of Dietary
Patterns and Factors to Regulation of Rheumatoid Disease</t>
  </si>
  <si>
    <r>
      <t>张婧婕、</t>
    </r>
    <r>
      <rPr>
        <sz val="10"/>
        <color indexed="10"/>
        <rFont val="宋体"/>
        <charset val="134"/>
      </rPr>
      <t>王雪丽</t>
    </r>
    <r>
      <rPr>
        <sz val="10"/>
        <color rgb="FF242424"/>
        <rFont val="宋体"/>
        <charset val="134"/>
      </rPr>
      <t>、方娟、李颖颖、郁永辉、王静、孙宝国</t>
    </r>
  </si>
  <si>
    <t>Nutrients</t>
  </si>
  <si>
    <r>
      <t>A2</t>
    </r>
    <r>
      <rPr>
        <sz val="10"/>
        <color rgb="FF000000"/>
        <rFont val="宋体"/>
        <charset val="134"/>
      </rPr>
      <t>类成果</t>
    </r>
  </si>
  <si>
    <t>The novel effect and potential mechanism of lactoferrin on organ
fibrosis prevention</t>
  </si>
  <si>
    <r>
      <t>郁永辉、方娟、李颖颖、</t>
    </r>
    <r>
      <rPr>
        <sz val="10"/>
        <color indexed="10"/>
        <rFont val="宋体"/>
        <charset val="134"/>
      </rPr>
      <t>王雪丽</t>
    </r>
    <r>
      <rPr>
        <sz val="10"/>
        <color rgb="FF000000"/>
        <rFont val="宋体"/>
        <charset val="134"/>
      </rPr>
      <t>、张婧婕、王静、孙宝国</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</si>
</sst>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8">
    <font>
      <sz val="11"/>
      <color indexed="8"/>
      <name val="宋体"/>
      <charset val="134"/>
    </font>
    <font>
      <sz val="11"/>
      <color rgb="FF000000"/>
      <name val="宋体"/>
      <charset val="134"/>
    </font>
    <font>
      <sz val="28"/>
      <color indexed="8"/>
      <name val="宋体"/>
      <charset val="134"/>
    </font>
    <font>
      <sz val="11"/>
      <color indexed="8"/>
      <name val="Times New Roman"/>
      <charset val="0"/>
    </font>
    <font>
      <sz val="11"/>
      <color indexed="8"/>
      <name val="Times New Roman"/>
      <charset val="134"/>
    </font>
    <font>
      <sz val="14"/>
      <color indexed="8"/>
      <name val="宋体"/>
      <charset val="134"/>
    </font>
    <font>
      <sz val="12"/>
      <color indexed="8"/>
      <name val="宋体"/>
      <charset val="134"/>
    </font>
    <font>
      <sz val="12"/>
      <color rgb="FF000000"/>
      <name val="宋体"/>
      <charset val="134"/>
    </font>
    <font>
      <sz val="10.5"/>
      <color indexed="8"/>
      <name val="Times New Roman"/>
      <charset val="134"/>
    </font>
    <font>
      <sz val="14"/>
      <color rgb="FF000000"/>
      <name val="宋体"/>
      <charset val="134"/>
    </font>
    <font>
      <sz val="11"/>
      <color rgb="FF000000"/>
      <name val="Times New Roman"/>
      <charset val="0"/>
    </font>
    <font>
      <sz val="13.95"/>
      <color rgb="FF000000"/>
      <name val="CharisSIL"/>
      <charset val="134"/>
    </font>
    <font>
      <sz val="12"/>
      <color indexed="8"/>
      <name val="Times New Roman"/>
      <charset val="0"/>
    </font>
    <font>
      <sz val="12"/>
      <color indexed="8"/>
      <name val="Times New Roman"/>
      <charset val="134"/>
    </font>
    <font>
      <sz val="11"/>
      <name val="宋体"/>
      <charset val="134"/>
    </font>
    <font>
      <sz val="10"/>
      <color indexed="8"/>
      <name val="宋体"/>
      <charset val="134"/>
    </font>
    <font>
      <b/>
      <sz val="11"/>
      <color rgb="FF555555"/>
      <name val="Arial"/>
      <charset val="134"/>
    </font>
    <font>
      <sz val="11"/>
      <color rgb="FF555555"/>
      <name val="宋体"/>
      <charset val="134"/>
    </font>
    <font>
      <sz val="10"/>
      <color indexed="8"/>
      <name val="Times New Roman"/>
      <charset val="134"/>
    </font>
    <font>
      <sz val="10"/>
      <color rgb="FF000000"/>
      <name val="宋体"/>
      <charset val="134"/>
    </font>
    <font>
      <sz val="10"/>
      <color rgb="FF000000"/>
      <name val="Times New Roman"/>
      <charset val="134"/>
    </font>
    <font>
      <sz val="10.5"/>
      <color indexed="8"/>
      <name val="宋体"/>
      <charset val="134"/>
    </font>
    <font>
      <sz val="10.5"/>
      <color rgb="FF000000"/>
      <name val="宋体"/>
      <charset val="134"/>
    </font>
    <font>
      <b/>
      <sz val="11"/>
      <color rgb="FF000000"/>
      <name val="宋体"/>
      <charset val="134"/>
    </font>
    <font>
      <sz val="11"/>
      <color rgb="FF800080"/>
      <name val="宋体"/>
      <charset val="134"/>
    </font>
    <font>
      <sz val="10.5"/>
      <color rgb="FFFF0000"/>
      <name val="宋体"/>
      <charset val="134"/>
    </font>
    <font>
      <sz val="10.5"/>
      <color rgb="FF000000"/>
      <name val="Times New Roman"/>
      <charset val="134"/>
    </font>
    <font>
      <sz val="10.5"/>
      <color rgb="FFFF0000"/>
      <name val="Times New Roman"/>
      <charset val="134"/>
    </font>
    <font>
      <sz val="10.5"/>
      <name val="Times New Roman"/>
      <charset val="134"/>
    </font>
    <font>
      <sz val="10.5"/>
      <name val="宋体"/>
      <charset val="134"/>
    </font>
    <font>
      <sz val="11"/>
      <color rgb="FFFF0000"/>
      <name val="Times New Roman"/>
      <charset val="0"/>
    </font>
    <font>
      <sz val="11"/>
      <name val="Times New Roman"/>
      <charset val="0"/>
    </font>
    <font>
      <sz val="12"/>
      <name val="宋体"/>
      <charset val="134"/>
    </font>
    <font>
      <sz val="11"/>
      <color rgb="FF000000"/>
      <name val="Times New Roman"/>
      <charset val="134"/>
    </font>
    <font>
      <sz val="12"/>
      <color rgb="FF000000"/>
      <name val="Times New Roman"/>
      <charset val="134"/>
    </font>
    <font>
      <sz val="9.95"/>
      <color rgb="FF000000"/>
      <name val="AdvPS-TISB"/>
      <charset val="134"/>
    </font>
    <font>
      <sz val="14"/>
      <color indexed="8"/>
      <name val="Times New Roman"/>
      <charset val="0"/>
    </font>
    <font>
      <sz val="10.3"/>
      <color rgb="FF000000"/>
      <name val="FZSSK--GBK1-0"/>
      <charset val="134"/>
    </font>
    <font>
      <sz val="10.5"/>
      <color indexed="8"/>
      <name val="Times New Roman"/>
      <charset val="0"/>
    </font>
    <font>
      <sz val="10.5"/>
      <color rgb="FF000000"/>
      <name val="Times New Roman"/>
      <charset val="0"/>
    </font>
    <font>
      <sz val="10.5"/>
      <color rgb="FFFF0000"/>
      <name val="Times New Roman"/>
      <charset val="0"/>
    </font>
    <font>
      <sz val="11"/>
      <color theme="1"/>
      <name val="Times New Roman"/>
      <charset val="0"/>
    </font>
    <font>
      <sz val="12"/>
      <color rgb="FFFF0000"/>
      <name val="宋体"/>
      <charset val="134"/>
    </font>
    <font>
      <sz val="12"/>
      <color theme="1"/>
      <name val="Times New Roman"/>
      <charset val="0"/>
    </font>
    <font>
      <sz val="13.95"/>
      <color theme="1"/>
      <name val="Times New Roman"/>
      <charset val="0"/>
    </font>
    <font>
      <sz val="10.5"/>
      <color theme="1"/>
      <name val="Times New Roman"/>
      <charset val="0"/>
    </font>
    <font>
      <sz val="13.95"/>
      <color rgb="FF000000"/>
      <name val="Times New Roman"/>
      <charset val="0"/>
    </font>
    <font>
      <sz val="12"/>
      <color rgb="FF000000"/>
      <name val="Times New Roman"/>
      <charset val="0"/>
    </font>
    <font>
      <sz val="14"/>
      <color indexed="8"/>
      <name val="Times New Roman"/>
      <charset val="134"/>
    </font>
    <font>
      <sz val="11"/>
      <color indexed="8"/>
      <name val="Times New Roman"/>
      <charset val="0"/>
    </font>
    <font>
      <b/>
      <sz val="12"/>
      <color rgb="FF000000"/>
      <name val="宋体"/>
      <charset val="134"/>
    </font>
    <font>
      <b/>
      <sz val="12"/>
      <color indexed="8"/>
      <name val="Times New Roman"/>
      <charset val="134"/>
    </font>
    <font>
      <sz val="14"/>
      <color indexed="8"/>
      <name val="Times New Roman"/>
      <charset val="0"/>
    </font>
    <font>
      <sz val="24"/>
      <color indexed="8"/>
      <name val="宋体"/>
      <charset val="134"/>
    </font>
    <font>
      <b/>
      <sz val="11"/>
      <name val="Times New Roman"/>
      <charset val="0"/>
    </font>
    <font>
      <sz val="11"/>
      <color rgb="FF000000"/>
      <name val="宋体"/>
      <charset val="0"/>
    </font>
    <font>
      <sz val="11"/>
      <name val="宋体"/>
      <charset val="0"/>
    </font>
    <font>
      <sz val="11"/>
      <color theme="1"/>
      <name val="宋体"/>
      <charset val="0"/>
    </font>
    <font>
      <b/>
      <i/>
      <sz val="12"/>
      <color indexed="8"/>
      <name val="Times New Roman"/>
      <charset val="134"/>
    </font>
    <font>
      <sz val="11"/>
      <color rgb="FF1F1F1F"/>
      <name val="Times New Roman"/>
      <charset val="0"/>
    </font>
    <font>
      <sz val="11"/>
      <color rgb="FF333333"/>
      <name val="宋体"/>
      <charset val="134"/>
    </font>
    <font>
      <sz val="11"/>
      <color rgb="FF1F1F1F"/>
      <name val="Times New Roman"/>
      <charset val="134"/>
    </font>
    <font>
      <sz val="11"/>
      <color rgb="FF1F1F1F"/>
      <name val="Georgia"/>
      <charset val="134"/>
    </font>
    <font>
      <sz val="11"/>
      <color rgb="FF000000"/>
      <name val="Times New Roman"/>
      <charset val="0"/>
    </font>
    <font>
      <i/>
      <sz val="10.5"/>
      <color indexed="8"/>
      <name val="Times New Roman"/>
      <charset val="0"/>
    </font>
    <font>
      <sz val="10.5"/>
      <color indexed="8"/>
      <name val="Times New Roman"/>
      <charset val="0"/>
    </font>
    <font>
      <b/>
      <sz val="10.5"/>
      <color rgb="FF000000"/>
      <name val="Times New Roman"/>
      <charset val="0"/>
    </font>
    <font>
      <sz val="10.5"/>
      <color rgb="FF404040"/>
      <name val="宋体"/>
      <charset val="134"/>
    </font>
    <font>
      <sz val="10.5"/>
      <color rgb="FF404040"/>
      <name val="Times New Roman"/>
      <charset val="0"/>
    </font>
    <font>
      <b/>
      <sz val="10.5"/>
      <color rgb="FF404040"/>
      <name val="宋体"/>
      <charset val="134"/>
    </font>
    <font>
      <sz val="12"/>
      <color indexed="8"/>
      <name val="Times New Roman"/>
      <charset val="0"/>
    </font>
    <font>
      <sz val="11"/>
      <name val="Times New Roman"/>
      <charset val="134"/>
    </font>
    <font>
      <sz val="18"/>
      <color indexed="8"/>
      <name val="宋体"/>
      <charset val="134"/>
    </font>
    <font>
      <sz val="26"/>
      <color indexed="8"/>
      <name val="宋体"/>
      <charset val="134"/>
    </font>
    <font>
      <sz val="16"/>
      <color indexed="8"/>
      <name val="宋体"/>
      <charset val="134"/>
    </font>
    <font>
      <sz val="14"/>
      <color rgb="FFFF0000"/>
      <name val="宋体"/>
      <charset val="134"/>
    </font>
    <font>
      <sz val="14"/>
      <name val="Times New Roman"/>
      <charset val="0"/>
    </font>
    <font>
      <sz val="18"/>
      <name val="宋体"/>
      <charset val="134"/>
    </font>
    <font>
      <sz val="16"/>
      <name val="宋体"/>
      <charset val="134"/>
    </font>
    <font>
      <sz val="14"/>
      <name val="宋体"/>
      <charset val="134"/>
    </font>
    <font>
      <sz val="20"/>
      <color indexed="8"/>
      <name val="宋体"/>
      <charset val="134"/>
    </font>
    <font>
      <sz val="18"/>
      <color rgb="FF000000"/>
      <name val="宋体"/>
      <charset val="134"/>
    </font>
    <font>
      <sz val="16"/>
      <color rgb="FF000000"/>
      <name val="宋体"/>
      <charset val="134"/>
    </font>
    <font>
      <sz val="11"/>
      <color rgb="FF000000"/>
      <name val="SimSun"/>
      <charset val="134"/>
    </font>
    <font>
      <sz val="14"/>
      <color rgb="FF000000"/>
      <name val="SimSun"/>
      <charset val="134"/>
    </font>
    <font>
      <sz val="10"/>
      <color indexed="8"/>
      <name val="Times New Roman"/>
      <charset val="0"/>
    </font>
    <font>
      <sz val="11"/>
      <color indexed="8"/>
      <name val="Times New Roman"/>
      <family val="1"/>
      <charset val="0"/>
    </font>
    <font>
      <sz val="14"/>
      <color indexed="8"/>
      <name val="Times New Roman"/>
      <family val="1"/>
      <charset val="0"/>
    </font>
    <font>
      <b/>
      <sz val="10"/>
      <color rgb="FF000000"/>
      <name val="宋体"/>
      <charset val="134"/>
    </font>
    <font>
      <sz val="13"/>
      <color rgb="FF000000"/>
      <name val="Helvetica"/>
      <charset val="0"/>
    </font>
    <font>
      <sz val="10"/>
      <color rgb="FF000000"/>
      <name val="Helvetica"/>
      <charset val="0"/>
    </font>
    <font>
      <sz val="10.5"/>
      <color rgb="FF000000"/>
      <name val="SimSun"/>
      <charset val="134"/>
    </font>
    <font>
      <sz val="11"/>
      <color rgb="FFFF0000"/>
      <name val="宋体"/>
      <charset val="134"/>
    </font>
    <font>
      <sz val="12"/>
      <color rgb="FF000000"/>
      <name val="Times New Roman"/>
      <charset val="0"/>
    </font>
    <font>
      <sz val="12"/>
      <color rgb="FFFF0000"/>
      <name val="Times New Roman"/>
      <charset val="0"/>
    </font>
    <font>
      <sz val="11"/>
      <color rgb="FFFF0000"/>
      <name val="Times New Roman"/>
      <family val="1"/>
      <charset val="0"/>
    </font>
    <font>
      <sz val="11"/>
      <color rgb="FF000000"/>
      <name val="Times New Roman"/>
      <family val="1"/>
      <charset val="0"/>
    </font>
    <font>
      <sz val="10"/>
      <color rgb="FF242424"/>
      <name val="宋体"/>
      <charset val="134"/>
    </font>
    <font>
      <sz val="10"/>
      <color indexed="8"/>
      <name val="Times New Roman"/>
      <family val="1"/>
      <charset val="0"/>
    </font>
    <font>
      <sz val="11"/>
      <color theme="1"/>
      <name val="宋体"/>
      <charset val="134"/>
    </font>
    <font>
      <sz val="12"/>
      <color rgb="FFFF0000"/>
      <name val="Times New Roman"/>
      <charset val="134"/>
    </font>
    <font>
      <sz val="14"/>
      <color indexed="63"/>
      <name val="宋体"/>
      <charset val="134"/>
    </font>
    <font>
      <sz val="12"/>
      <color theme="1"/>
      <name val="宋体"/>
      <charset val="134"/>
    </font>
    <font>
      <sz val="12"/>
      <color theme="1"/>
      <name val="Times New Roman"/>
      <charset val="134"/>
    </font>
    <font>
      <sz val="10.5"/>
      <color theme="1"/>
      <name val="宋体"/>
      <charset val="134"/>
    </font>
    <font>
      <sz val="14"/>
      <name val="Times New Roman"/>
      <charset val="0"/>
    </font>
    <font>
      <sz val="12"/>
      <name val="Times New Roman"/>
      <charset val="0"/>
    </font>
    <font>
      <sz val="12"/>
      <color indexed="10"/>
      <name val="Times New Roman"/>
      <charset val="0"/>
    </font>
    <font>
      <sz val="12"/>
      <color rgb="FFFF0000"/>
      <name val="Times New Roman"/>
      <charset val="0"/>
    </font>
    <font>
      <b/>
      <sz val="11"/>
      <color rgb="FFFF0000"/>
      <name val="Times New Roman"/>
      <charset val="134"/>
    </font>
    <font>
      <sz val="11"/>
      <color theme="1"/>
      <name val="Times New Roman"/>
      <charset val="134"/>
    </font>
    <font>
      <sz val="11"/>
      <color rgb="FF424242"/>
      <name val="Times New Roman"/>
      <charset val="134"/>
    </font>
    <font>
      <sz val="12"/>
      <color rgb="FF000000"/>
      <name val="SimSun"/>
      <charset val="134"/>
    </font>
    <font>
      <sz val="10.5"/>
      <name val="Times New Roman"/>
      <charset val="0"/>
    </font>
    <font>
      <b/>
      <sz val="12"/>
      <color indexed="8"/>
      <name val="宋体"/>
      <charset val="134"/>
    </font>
    <font>
      <b/>
      <sz val="12"/>
      <name val="宋体"/>
      <charset val="134"/>
    </font>
    <font>
      <sz val="10"/>
      <name val="Arial"/>
      <charset val="134"/>
    </font>
    <font>
      <sz val="12"/>
      <name val="Times New Roman"/>
      <charset val="134"/>
    </font>
    <font>
      <vertAlign val="superscript"/>
      <sz val="7"/>
      <color indexed="8"/>
      <name val="Times New Roman"/>
      <charset val="134"/>
    </font>
    <font>
      <b/>
      <sz val="10.5"/>
      <color rgb="FF000000"/>
      <name val="Times New Roman"/>
      <charset val="0"/>
    </font>
    <font>
      <b/>
      <sz val="10.5"/>
      <color theme="1"/>
      <name val="Times New Roman"/>
      <charset val="0"/>
    </font>
    <font>
      <b/>
      <sz val="11"/>
      <color rgb="FF000000"/>
      <name val="宋体"/>
      <charset val="0"/>
    </font>
    <font>
      <sz val="11"/>
      <color indexed="8"/>
      <name val="宋体"/>
      <charset val="0"/>
    </font>
    <font>
      <sz val="10.5"/>
      <color rgb="FF000000"/>
      <name val="Times New Roman"/>
      <charset val="0"/>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name val="宋体"/>
      <charset val="0"/>
    </font>
    <font>
      <sz val="10.5"/>
      <color indexed="10"/>
      <name val="宋体"/>
      <charset val="134"/>
    </font>
    <font>
      <sz val="10.5"/>
      <color indexed="10"/>
      <name val="Times New Roman"/>
      <charset val="0"/>
    </font>
    <font>
      <sz val="12"/>
      <color indexed="10"/>
      <name val="宋体"/>
      <charset val="134"/>
    </font>
    <font>
      <sz val="12"/>
      <color rgb="FFFFC000"/>
      <name val="宋体"/>
      <charset val="134"/>
    </font>
    <font>
      <b/>
      <sz val="11"/>
      <color indexed="10"/>
      <name val="宋体"/>
      <charset val="134"/>
    </font>
    <font>
      <sz val="10.5"/>
      <color indexed="51"/>
      <name val="宋体"/>
      <charset val="134"/>
    </font>
    <font>
      <sz val="12"/>
      <color indexed="10"/>
      <name val="Times New Roman"/>
      <charset val="134"/>
    </font>
    <font>
      <sz val="11"/>
      <color indexed="30"/>
      <name val="Times New Roman"/>
      <family val="1"/>
      <charset val="0"/>
    </font>
    <font>
      <sz val="11"/>
      <color indexed="10"/>
      <name val="Times New Roman"/>
      <family val="1"/>
      <charset val="0"/>
    </font>
    <font>
      <sz val="14"/>
      <color indexed="10"/>
      <name val="宋体"/>
      <charset val="134"/>
    </font>
    <font>
      <sz val="10.5"/>
      <color indexed="8"/>
      <name val="Calibri"/>
      <charset val="161"/>
    </font>
    <font>
      <b/>
      <sz val="10"/>
      <color rgb="FF000000"/>
      <name val="Times New Roman"/>
      <charset val="134"/>
    </font>
    <font>
      <sz val="11"/>
      <color indexed="10"/>
      <name val="宋体"/>
      <charset val="134"/>
    </font>
    <font>
      <b/>
      <sz val="10"/>
      <color indexed="8"/>
      <name val="Arial"/>
      <charset val="0"/>
    </font>
    <font>
      <sz val="10"/>
      <color indexed="8"/>
      <name val="Arial"/>
      <charset val="0"/>
    </font>
    <font>
      <i/>
      <sz val="12"/>
      <color indexed="8"/>
      <name val="Times New Roman"/>
      <charset val="134"/>
    </font>
    <font>
      <sz val="10"/>
      <color indexed="10"/>
      <name val="宋体"/>
      <charset val="134"/>
    </font>
    <font>
      <b/>
      <sz val="12"/>
      <color indexed="8"/>
      <name val="Times New Roman"/>
      <charset val="0"/>
    </font>
    <font>
      <sz val="11"/>
      <color indexed="10"/>
      <name val="Times New Roman"/>
      <charset val="0"/>
    </font>
    <font>
      <b/>
      <sz val="12"/>
      <color indexed="10"/>
      <name val="宋体"/>
      <charset val="134"/>
    </font>
    <font>
      <sz val="10"/>
      <color indexed="8"/>
      <name val="Helvetica"/>
      <charset val="134"/>
    </font>
    <font>
      <sz val="10.5"/>
      <color indexed="8"/>
      <name val="等线"/>
      <charset val="134"/>
    </font>
    <font>
      <vertAlign val="superscript"/>
      <sz val="10.5"/>
      <color indexed="8"/>
      <name val="宋体"/>
      <charset val="134"/>
    </font>
    <font>
      <sz val="11"/>
      <color indexed="63"/>
      <name val="宋体"/>
      <charset val="134"/>
    </font>
    <font>
      <sz val="6"/>
      <color indexed="20"/>
      <name val="宋体"/>
      <charset val="134"/>
    </font>
    <font>
      <sz val="11"/>
      <color indexed="20"/>
      <name val="宋体"/>
      <charset val="134"/>
    </font>
    <font>
      <b/>
      <sz val="10.5"/>
      <color indexed="8"/>
      <name val="Times New Roman"/>
      <charset val="0"/>
    </font>
    <font>
      <b/>
      <sz val="10"/>
      <color indexed="8"/>
      <name val="URWPalladioL-Bold"/>
      <charset val="0"/>
    </font>
    <font>
      <i/>
      <sz val="10"/>
      <color indexed="8"/>
      <name val="Times New Roman"/>
      <charset val="134"/>
    </font>
    <font>
      <i/>
      <vertAlign val="superscript"/>
      <sz val="10"/>
      <color indexed="8"/>
      <name val="Times New Roman"/>
      <charset val="134"/>
    </font>
    <font>
      <i/>
      <sz val="11"/>
      <color indexed="63"/>
      <name val="Times New Roman"/>
      <charset val="0"/>
    </font>
    <font>
      <sz val="10"/>
      <color indexed="63"/>
      <name val="Arial"/>
      <charset val="134"/>
    </font>
    <font>
      <sz val="10"/>
      <color indexed="63"/>
      <name val="宋体"/>
      <charset val="134"/>
    </font>
    <font>
      <sz val="10.5"/>
      <color indexed="8"/>
      <name val="FZKTK--GBK1-0"/>
      <charset val="0"/>
    </font>
    <font>
      <sz val="10.5"/>
      <color indexed="10"/>
      <name val="FZKTK--GBK1-0"/>
      <charset val="0"/>
    </font>
    <font>
      <i/>
      <sz val="10.5"/>
      <color indexed="8"/>
      <name val="Times New Roman"/>
      <charset val="134"/>
    </font>
    <font>
      <b/>
      <sz val="11"/>
      <color rgb="FF000000"/>
      <name val="Times New Roman"/>
      <charset val="134"/>
    </font>
    <font>
      <b/>
      <sz val="11"/>
      <color indexed="10"/>
      <name val="Times New Roman"/>
      <charset val="0"/>
    </font>
    <font>
      <i/>
      <sz val="11"/>
      <color indexed="8"/>
      <name val="Times New Roman"/>
      <charset val="134"/>
    </font>
    <font>
      <sz val="12"/>
      <color indexed="8"/>
      <name val="Calibri"/>
      <charset val="134"/>
    </font>
    <font>
      <sz val="12"/>
      <color indexed="63"/>
      <name val="Arial"/>
      <charset val="0"/>
    </font>
    <font>
      <vertAlign val="superscript"/>
      <sz val="11"/>
      <color indexed="8"/>
      <name val="Times New Roman"/>
      <charset val="134"/>
    </font>
    <font>
      <b/>
      <sz val="11"/>
      <color indexed="10"/>
      <name val="Times New Roman"/>
      <charset val="134"/>
    </font>
    <font>
      <i/>
      <sz val="11"/>
      <color indexed="8"/>
      <name val="Times New Roman"/>
      <family val="1"/>
      <charset val="0"/>
    </font>
    <font>
      <vertAlign val="superscript"/>
      <sz val="11"/>
      <color indexed="8"/>
      <name val="Times New Roman"/>
      <family val="1"/>
      <charset val="0"/>
    </font>
    <font>
      <vertAlign val="superscript"/>
      <sz val="12"/>
      <color indexed="8"/>
      <name val="Times New Roman"/>
      <charset val="0"/>
    </font>
    <font>
      <sz val="12"/>
      <color indexed="10"/>
      <name val="Times New Roman"/>
      <charset val="0"/>
    </font>
    <font>
      <b/>
      <sz val="10.5"/>
      <color rgb="FF000000"/>
      <name val="宋体"/>
      <charset val="134"/>
    </font>
    <font>
      <sz val="16"/>
      <color indexed="8"/>
      <name val="Times New Roman"/>
      <charset val="0"/>
    </font>
    <font>
      <b/>
      <sz val="11"/>
      <color indexed="8"/>
      <name val="Times New Roman"/>
      <charset val="0"/>
    </font>
    <font>
      <b/>
      <sz val="11"/>
      <color indexed="8"/>
      <name val="Times New Roman"/>
      <family val="1"/>
      <charset val="0"/>
    </font>
    <font>
      <b/>
      <sz val="11"/>
      <color indexed="8"/>
      <name val="Times New Roman"/>
      <charset val="134"/>
    </font>
    <font>
      <i/>
      <sz val="11"/>
      <color indexed="8"/>
      <name val="Times New Roman"/>
      <charset val="0"/>
    </font>
    <font>
      <b/>
      <sz val="12"/>
      <color indexed="10"/>
      <name val="Times New Roman"/>
      <charset val="134"/>
    </font>
    <font>
      <i/>
      <sz val="11"/>
      <color indexed="63"/>
      <name val="Times New Roman"/>
      <charset val="0"/>
    </font>
    <font>
      <sz val="11"/>
      <color indexed="63"/>
      <name val="Times New Roman"/>
      <charset val="0"/>
    </font>
    <font>
      <sz val="10.5"/>
      <color indexed="10"/>
      <name val="Times New Roman"/>
      <charset val="134"/>
    </font>
    <font>
      <sz val="10.5"/>
      <color indexed="63"/>
      <name val="宋体"/>
      <charset val="134"/>
    </font>
    <font>
      <sz val="11"/>
      <color indexed="10"/>
      <name val="Times New Roman"/>
      <charset val="134"/>
    </font>
    <font>
      <b/>
      <sz val="11"/>
      <color indexed="8"/>
      <name val="宋体"/>
      <charset val="134"/>
    </font>
    <font>
      <sz val="11"/>
      <color indexed="63"/>
      <name val="Times New Roman"/>
      <family val="1"/>
      <charset val="0"/>
    </font>
    <font>
      <sz val="18"/>
      <color indexed="8"/>
      <name val="Times New Roman"/>
      <charset val="0"/>
    </font>
    <font>
      <b/>
      <sz val="11"/>
      <color rgb="FF555555"/>
      <name val="宋体"/>
      <charset val="134"/>
    </font>
    <font>
      <sz val="10.5"/>
      <color indexed="10"/>
      <name val="SimSun"/>
      <charset val="134"/>
    </font>
    <font>
      <sz val="12"/>
      <name val="Times New Roman"/>
      <charset val="0"/>
    </font>
    <font>
      <sz val="7"/>
      <color indexed="10"/>
      <name val="Helvetica"/>
      <charset val="0"/>
    </font>
    <font>
      <sz val="10"/>
      <color indexed="10"/>
      <name val="Helvetica"/>
      <charset val="0"/>
    </font>
    <font>
      <sz val="7"/>
      <color indexed="8"/>
      <name val="Helvetica"/>
      <charset val="0"/>
    </font>
    <font>
      <sz val="12"/>
      <color indexed="10"/>
      <name val="SimSun"/>
      <charset val="134"/>
    </font>
    <font>
      <b/>
      <sz val="9.95"/>
      <color rgb="FF000000"/>
      <name val="AdvPS-TISB"/>
      <charset val="134"/>
    </font>
    <font>
      <sz val="7.45"/>
      <color rgb="FF000000"/>
      <name val="AdvPS-TISB"/>
      <charset val="134"/>
    </font>
    <font>
      <b/>
      <sz val="9"/>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rgb="FF000000"/>
      </right>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rgb="FF000000"/>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4" fillId="0" borderId="0" applyFont="0" applyFill="0" applyBorder="0" applyAlignment="0" applyProtection="0">
      <alignment vertical="center"/>
    </xf>
    <xf numFmtId="44" fontId="124" fillId="0" borderId="0" applyFont="0" applyFill="0" applyBorder="0" applyAlignment="0" applyProtection="0">
      <alignment vertical="center"/>
    </xf>
    <xf numFmtId="9" fontId="124" fillId="0" borderId="0" applyFont="0" applyFill="0" applyBorder="0" applyAlignment="0" applyProtection="0">
      <alignment vertical="center"/>
    </xf>
    <xf numFmtId="41" fontId="124" fillId="0" borderId="0" applyFont="0" applyFill="0" applyBorder="0" applyAlignment="0" applyProtection="0">
      <alignment vertical="center"/>
    </xf>
    <xf numFmtId="42" fontId="124" fillId="0" borderId="0" applyFont="0" applyFill="0" applyBorder="0" applyAlignment="0" applyProtection="0">
      <alignment vertical="center"/>
    </xf>
    <xf numFmtId="0" fontId="125"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4" fillId="4" borderId="18" applyNumberFormat="0" applyFont="0" applyAlignment="0" applyProtection="0">
      <alignment vertical="center"/>
    </xf>
    <xf numFmtId="0" fontId="127" fillId="0" borderId="0" applyNumberFormat="0" applyFill="0" applyBorder="0" applyAlignment="0" applyProtection="0">
      <alignment vertical="center"/>
    </xf>
    <xf numFmtId="0" fontId="128"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30" fillId="0" borderId="19" applyNumberFormat="0" applyFill="0" applyAlignment="0" applyProtection="0">
      <alignment vertical="center"/>
    </xf>
    <xf numFmtId="0" fontId="131" fillId="0" borderId="19" applyNumberFormat="0" applyFill="0" applyAlignment="0" applyProtection="0">
      <alignment vertical="center"/>
    </xf>
    <xf numFmtId="0" fontId="132" fillId="0" borderId="20" applyNumberFormat="0" applyFill="0" applyAlignment="0" applyProtection="0">
      <alignment vertical="center"/>
    </xf>
    <xf numFmtId="0" fontId="132" fillId="0" borderId="0" applyNumberFormat="0" applyFill="0" applyBorder="0" applyAlignment="0" applyProtection="0">
      <alignment vertical="center"/>
    </xf>
    <xf numFmtId="0" fontId="133" fillId="5" borderId="21" applyNumberFormat="0" applyAlignment="0" applyProtection="0">
      <alignment vertical="center"/>
    </xf>
    <xf numFmtId="0" fontId="134" fillId="6" borderId="22" applyNumberFormat="0" applyAlignment="0" applyProtection="0">
      <alignment vertical="center"/>
    </xf>
    <xf numFmtId="0" fontId="135" fillId="6" borderId="21" applyNumberFormat="0" applyAlignment="0" applyProtection="0">
      <alignment vertical="center"/>
    </xf>
    <xf numFmtId="0" fontId="136" fillId="7" borderId="23" applyNumberFormat="0" applyAlignment="0" applyProtection="0">
      <alignment vertical="center"/>
    </xf>
    <xf numFmtId="0" fontId="137" fillId="0" borderId="24" applyNumberFormat="0" applyFill="0" applyAlignment="0" applyProtection="0">
      <alignment vertical="center"/>
    </xf>
    <xf numFmtId="0" fontId="138" fillId="0" borderId="25" applyNumberFormat="0" applyFill="0" applyAlignment="0" applyProtection="0">
      <alignment vertical="center"/>
    </xf>
    <xf numFmtId="0" fontId="139" fillId="8" borderId="0" applyNumberFormat="0" applyBorder="0" applyAlignment="0" applyProtection="0">
      <alignment vertical="center"/>
    </xf>
    <xf numFmtId="0" fontId="140" fillId="9" borderId="0" applyNumberFormat="0" applyBorder="0" applyAlignment="0" applyProtection="0">
      <alignment vertical="center"/>
    </xf>
    <xf numFmtId="0" fontId="141" fillId="10" borderId="0" applyNumberFormat="0" applyBorder="0" applyAlignment="0" applyProtection="0">
      <alignment vertical="center"/>
    </xf>
    <xf numFmtId="0" fontId="142" fillId="11" borderId="0" applyNumberFormat="0" applyBorder="0" applyAlignment="0" applyProtection="0">
      <alignment vertical="center"/>
    </xf>
    <xf numFmtId="0" fontId="143" fillId="12" borderId="0" applyNumberFormat="0" applyBorder="0" applyAlignment="0" applyProtection="0">
      <alignment vertical="center"/>
    </xf>
    <xf numFmtId="0" fontId="143" fillId="13" borderId="0" applyNumberFormat="0" applyBorder="0" applyAlignment="0" applyProtection="0">
      <alignment vertical="center"/>
    </xf>
    <xf numFmtId="0" fontId="142" fillId="14" borderId="0" applyNumberFormat="0" applyBorder="0" applyAlignment="0" applyProtection="0">
      <alignment vertical="center"/>
    </xf>
    <xf numFmtId="0" fontId="142" fillId="15" borderId="0" applyNumberFormat="0" applyBorder="0" applyAlignment="0" applyProtection="0">
      <alignment vertical="center"/>
    </xf>
    <xf numFmtId="0" fontId="143" fillId="16" borderId="0" applyNumberFormat="0" applyBorder="0" applyAlignment="0" applyProtection="0">
      <alignment vertical="center"/>
    </xf>
    <xf numFmtId="0" fontId="143" fillId="17" borderId="0" applyNumberFormat="0" applyBorder="0" applyAlignment="0" applyProtection="0">
      <alignment vertical="center"/>
    </xf>
    <xf numFmtId="0" fontId="142" fillId="18" borderId="0" applyNumberFormat="0" applyBorder="0" applyAlignment="0" applyProtection="0">
      <alignment vertical="center"/>
    </xf>
    <xf numFmtId="0" fontId="142" fillId="19" borderId="0" applyNumberFormat="0" applyBorder="0" applyAlignment="0" applyProtection="0">
      <alignment vertical="center"/>
    </xf>
    <xf numFmtId="0" fontId="143" fillId="20" borderId="0" applyNumberFormat="0" applyBorder="0" applyAlignment="0" applyProtection="0">
      <alignment vertical="center"/>
    </xf>
    <xf numFmtId="0" fontId="143" fillId="21" borderId="0" applyNumberFormat="0" applyBorder="0" applyAlignment="0" applyProtection="0">
      <alignment vertical="center"/>
    </xf>
    <xf numFmtId="0" fontId="142" fillId="22" borderId="0" applyNumberFormat="0" applyBorder="0" applyAlignment="0" applyProtection="0">
      <alignment vertical="center"/>
    </xf>
    <xf numFmtId="0" fontId="142" fillId="23" borderId="0" applyNumberFormat="0" applyBorder="0" applyAlignment="0" applyProtection="0">
      <alignment vertical="center"/>
    </xf>
    <xf numFmtId="0" fontId="143" fillId="24" borderId="0" applyNumberFormat="0" applyBorder="0" applyAlignment="0" applyProtection="0">
      <alignment vertical="center"/>
    </xf>
    <xf numFmtId="0" fontId="143" fillId="25" borderId="0" applyNumberFormat="0" applyBorder="0" applyAlignment="0" applyProtection="0">
      <alignment vertical="center"/>
    </xf>
    <xf numFmtId="0" fontId="142" fillId="26" borderId="0" applyNumberFormat="0" applyBorder="0" applyAlignment="0" applyProtection="0">
      <alignment vertical="center"/>
    </xf>
    <xf numFmtId="0" fontId="142" fillId="27" borderId="0" applyNumberFormat="0" applyBorder="0" applyAlignment="0" applyProtection="0">
      <alignment vertical="center"/>
    </xf>
    <xf numFmtId="0" fontId="143" fillId="28" borderId="0" applyNumberFormat="0" applyBorder="0" applyAlignment="0" applyProtection="0">
      <alignment vertical="center"/>
    </xf>
    <xf numFmtId="0" fontId="143" fillId="29" borderId="0" applyNumberFormat="0" applyBorder="0" applyAlignment="0" applyProtection="0">
      <alignment vertical="center"/>
    </xf>
    <xf numFmtId="0" fontId="142" fillId="30" borderId="0" applyNumberFormat="0" applyBorder="0" applyAlignment="0" applyProtection="0">
      <alignment vertical="center"/>
    </xf>
    <xf numFmtId="0" fontId="142" fillId="31" borderId="0" applyNumberFormat="0" applyBorder="0" applyAlignment="0" applyProtection="0">
      <alignment vertical="center"/>
    </xf>
    <xf numFmtId="0" fontId="143" fillId="32" borderId="0" applyNumberFormat="0" applyBorder="0" applyAlignment="0" applyProtection="0">
      <alignment vertical="center"/>
    </xf>
    <xf numFmtId="0" fontId="143" fillId="33" borderId="0" applyNumberFormat="0" applyBorder="0" applyAlignment="0" applyProtection="0">
      <alignment vertical="center"/>
    </xf>
    <xf numFmtId="0" fontId="142" fillId="34" borderId="0" applyNumberFormat="0" applyBorder="0" applyAlignment="0" applyProtection="0">
      <alignment vertical="center"/>
    </xf>
  </cellStyleXfs>
  <cellXfs count="546">
    <xf numFmtId="0" fontId="0" fillId="0" borderId="0" xfId="0">
      <alignment vertical="center"/>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3"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1" fillId="0" borderId="4" xfId="0" applyFont="1" applyFill="1" applyBorder="1" applyAlignment="1">
      <alignment horizontal="center" vertical="center"/>
    </xf>
    <xf numFmtId="0" fontId="4" fillId="0" borderId="2" xfId="0" applyFont="1" applyBorder="1" applyAlignment="1">
      <alignment horizontal="center" vertical="center"/>
    </xf>
    <xf numFmtId="0" fontId="1" fillId="0" borderId="2" xfId="0" applyFont="1" applyBorder="1" applyAlignment="1">
      <alignment horizontal="center" vertical="center"/>
    </xf>
    <xf numFmtId="0" fontId="0" fillId="0" borderId="2" xfId="0" applyFont="1" applyBorder="1" applyAlignment="1">
      <alignment horizontal="center" vertical="center"/>
    </xf>
    <xf numFmtId="0" fontId="4" fillId="0" borderId="3" xfId="0" applyFont="1" applyBorder="1" applyAlignment="1">
      <alignment horizontal="center" vertical="center"/>
    </xf>
    <xf numFmtId="0" fontId="1" fillId="0" borderId="3" xfId="0" applyFont="1" applyBorder="1" applyAlignment="1">
      <alignment horizontal="center" vertical="center"/>
    </xf>
    <xf numFmtId="0" fontId="0" fillId="0" borderId="3" xfId="0" applyFont="1" applyBorder="1" applyAlignment="1">
      <alignment horizontal="center" vertical="center"/>
    </xf>
    <xf numFmtId="0" fontId="4" fillId="0" borderId="4" xfId="0" applyFont="1" applyBorder="1" applyAlignment="1">
      <alignment horizontal="center" vertical="center"/>
    </xf>
    <xf numFmtId="0" fontId="1" fillId="0" borderId="4" xfId="0" applyFont="1" applyBorder="1" applyAlignment="1">
      <alignment horizontal="center" vertical="center"/>
    </xf>
    <xf numFmtId="0" fontId="0" fillId="0" borderId="4" xfId="0" applyFont="1" applyBorder="1" applyAlignment="1">
      <alignment horizontal="center" vertical="center"/>
    </xf>
    <xf numFmtId="0" fontId="5" fillId="0" borderId="2" xfId="0" applyFont="1" applyBorder="1" applyAlignment="1">
      <alignment horizontal="center" vertical="center"/>
    </xf>
    <xf numFmtId="0" fontId="6" fillId="0" borderId="2" xfId="0" applyFont="1" applyBorder="1" applyAlignment="1">
      <alignment horizontal="center" vertical="center" wrapText="1"/>
    </xf>
    <xf numFmtId="0" fontId="1" fillId="0" borderId="2" xfId="0" applyFont="1" applyBorder="1" applyAlignment="1">
      <alignment horizontal="center" vertical="center" wrapText="1"/>
    </xf>
    <xf numFmtId="0" fontId="0" fillId="0" borderId="2" xfId="0" applyBorder="1" applyAlignment="1">
      <alignment horizontal="center" vertical="center"/>
    </xf>
    <xf numFmtId="0" fontId="6" fillId="0" borderId="2"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3" xfId="0" applyFont="1" applyBorder="1" applyAlignment="1">
      <alignment horizontal="center" vertical="center"/>
    </xf>
    <xf numFmtId="0" fontId="6" fillId="0" borderId="3" xfId="0" applyFont="1" applyBorder="1" applyAlignment="1">
      <alignment horizontal="center" vertical="center" wrapText="1"/>
    </xf>
    <xf numFmtId="0" fontId="1" fillId="0" borderId="3" xfId="0" applyFont="1" applyBorder="1" applyAlignment="1">
      <alignment horizontal="center" vertical="center" wrapText="1"/>
    </xf>
    <xf numFmtId="0" fontId="0" fillId="0" borderId="3" xfId="0" applyBorder="1" applyAlignment="1">
      <alignment horizontal="center" vertical="center"/>
    </xf>
    <xf numFmtId="0" fontId="6" fillId="0" borderId="3" xfId="0" applyFont="1" applyFill="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0" fillId="0" borderId="4" xfId="0"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9" fillId="0" borderId="2" xfId="0" applyFont="1" applyBorder="1" applyAlignment="1">
      <alignment horizontal="center" vertical="center"/>
    </xf>
    <xf numFmtId="0" fontId="4" fillId="0" borderId="3" xfId="0" applyFont="1" applyBorder="1" applyAlignment="1">
      <alignment horizontal="center" vertical="center" wrapText="1"/>
    </xf>
    <xf numFmtId="0" fontId="8" fillId="0" borderId="3" xfId="0" applyFont="1" applyBorder="1" applyAlignment="1">
      <alignment horizontal="center" vertical="center"/>
    </xf>
    <xf numFmtId="0" fontId="9" fillId="0" borderId="3" xfId="0" applyFont="1" applyBorder="1" applyAlignment="1">
      <alignment horizontal="center" vertical="center"/>
    </xf>
    <xf numFmtId="0" fontId="4" fillId="0" borderId="4" xfId="0" applyFont="1" applyBorder="1" applyAlignment="1">
      <alignment horizontal="center" vertical="center" wrapText="1"/>
    </xf>
    <xf numFmtId="0" fontId="6" fillId="0" borderId="4" xfId="0" applyFont="1" applyBorder="1" applyAlignment="1">
      <alignment horizontal="center" vertical="center" wrapText="1"/>
    </xf>
    <xf numFmtId="0" fontId="8" fillId="0" borderId="4" xfId="0" applyFont="1" applyBorder="1" applyAlignment="1">
      <alignment horizontal="center" vertical="center"/>
    </xf>
    <xf numFmtId="0" fontId="9" fillId="0" borderId="4" xfId="0" applyFont="1" applyBorder="1" applyAlignment="1">
      <alignment horizontal="center" vertical="center"/>
    </xf>
    <xf numFmtId="0" fontId="3" fillId="0" borderId="2" xfId="0" applyNumberFormat="1" applyFont="1" applyFill="1" applyBorder="1" applyAlignment="1">
      <alignment horizontal="center" vertical="center"/>
    </xf>
    <xf numFmtId="0" fontId="10" fillId="0" borderId="2" xfId="0" applyFont="1" applyFill="1" applyBorder="1" applyAlignment="1">
      <alignment horizontal="center" vertical="center"/>
    </xf>
    <xf numFmtId="49" fontId="3" fillId="0" borderId="2"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10" fillId="0" borderId="4" xfId="0" applyFont="1" applyFill="1" applyBorder="1" applyAlignment="1">
      <alignment horizontal="center" vertical="center"/>
    </xf>
    <xf numFmtId="49" fontId="3" fillId="0" borderId="4" xfId="0" applyNumberFormat="1" applyFont="1" applyFill="1" applyBorder="1" applyAlignment="1">
      <alignment horizontal="center" vertical="center"/>
    </xf>
    <xf numFmtId="0" fontId="1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10" fillId="0" borderId="3" xfId="0" applyFont="1" applyFill="1" applyBorder="1" applyAlignment="1">
      <alignment horizontal="center" vertical="center"/>
    </xf>
    <xf numFmtId="49" fontId="3" fillId="0" borderId="3" xfId="0" applyNumberFormat="1" applyFont="1" applyFill="1" applyBorder="1" applyAlignment="1">
      <alignment horizontal="center" vertical="center"/>
    </xf>
    <xf numFmtId="0" fontId="1" fillId="0" borderId="1" xfId="0" applyFont="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11" fillId="0" borderId="0" xfId="0" applyFont="1">
      <alignment vertical="center"/>
    </xf>
    <xf numFmtId="0" fontId="8" fillId="0" borderId="1" xfId="0" applyFont="1" applyBorder="1" applyAlignment="1">
      <alignment horizontal="center" vertical="center"/>
    </xf>
    <xf numFmtId="0" fontId="6" fillId="0" borderId="1" xfId="0" applyFont="1" applyFill="1" applyBorder="1" applyAlignment="1">
      <alignment horizontal="center" vertical="center"/>
    </xf>
    <xf numFmtId="57" fontId="6"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57" fontId="0"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57" fontId="6" fillId="0" borderId="1" xfId="0" applyNumberFormat="1" applyFont="1" applyBorder="1" applyAlignment="1">
      <alignment horizontal="center" vertical="center"/>
    </xf>
    <xf numFmtId="0" fontId="13" fillId="0" borderId="0" xfId="0" applyFont="1">
      <alignment vertical="center"/>
    </xf>
    <xf numFmtId="0" fontId="13" fillId="0" borderId="1" xfId="0" applyFont="1" applyBorder="1" applyAlignment="1">
      <alignment horizontal="center" vertical="center"/>
    </xf>
    <xf numFmtId="0" fontId="14" fillId="0" borderId="0" xfId="6" applyFont="1">
      <alignment vertical="center"/>
    </xf>
    <xf numFmtId="14" fontId="13" fillId="0" borderId="0" xfId="0" applyNumberFormat="1" applyFont="1">
      <alignment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57" fontId="16" fillId="0" borderId="0" xfId="0" applyNumberFormat="1" applyFont="1" applyFill="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3" fillId="0" borderId="0" xfId="0" applyFont="1" applyFill="1" applyAlignment="1">
      <alignment vertical="center" wrapText="1"/>
    </xf>
    <xf numFmtId="0" fontId="17" fillId="0" borderId="0" xfId="0" applyFont="1" applyFill="1" applyAlignment="1">
      <alignment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6" fillId="0" borderId="0" xfId="0" applyFont="1" applyFill="1" applyAlignment="1">
      <alignment vertical="center" wrapText="1"/>
    </xf>
    <xf numFmtId="0" fontId="20" fillId="0" borderId="1" xfId="0" applyFont="1" applyFill="1" applyBorder="1" applyAlignment="1">
      <alignment horizontal="center" vertical="center" wrapText="1"/>
    </xf>
    <xf numFmtId="0" fontId="13" fillId="0" borderId="0" xfId="0" applyFont="1" applyFill="1" applyAlignment="1">
      <alignment horizontal="center" vertical="center"/>
    </xf>
    <xf numFmtId="0" fontId="4" fillId="0" borderId="4" xfId="0" applyFont="1" applyFill="1" applyBorder="1" applyAlignment="1">
      <alignment horizontal="center" vertical="center"/>
    </xf>
    <xf numFmtId="0" fontId="21" fillId="0" borderId="1" xfId="0" applyFont="1" applyBorder="1" applyAlignment="1">
      <alignment horizontal="center" vertical="center" wrapText="1"/>
    </xf>
    <xf numFmtId="0" fontId="22"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2" fillId="0" borderId="1" xfId="0" applyFont="1" applyFill="1" applyBorder="1" applyAlignment="1">
      <alignment horizontal="center" vertical="center"/>
    </xf>
    <xf numFmtId="57" fontId="0" fillId="0" borderId="1" xfId="0" applyNumberFormat="1" applyFill="1" applyBorder="1" applyAlignment="1">
      <alignment horizontal="center" vertical="center"/>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7"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1" fillId="0" borderId="1" xfId="0" applyFont="1" applyBorder="1" applyAlignment="1">
      <alignment horizontal="center" vertical="center"/>
    </xf>
    <xf numFmtId="0" fontId="28" fillId="0" borderId="1" xfId="0" applyFont="1" applyBorder="1" applyAlignment="1">
      <alignment horizontal="center" vertical="center"/>
    </xf>
    <xf numFmtId="0" fontId="29" fillId="0" borderId="1" xfId="0" applyFont="1" applyBorder="1" applyAlignment="1">
      <alignment horizontal="center" vertical="center"/>
    </xf>
    <xf numFmtId="0" fontId="28" fillId="0" borderId="1" xfId="0" applyFont="1" applyFill="1" applyBorder="1" applyAlignment="1">
      <alignment horizontal="center" vertical="center" wrapText="1"/>
    </xf>
    <xf numFmtId="0" fontId="26" fillId="0" borderId="1" xfId="0" applyFont="1" applyBorder="1" applyAlignment="1">
      <alignment horizontal="center" vertical="center"/>
    </xf>
    <xf numFmtId="0" fontId="2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0" fontId="4" fillId="0" borderId="1" xfId="0" applyFont="1" applyBorder="1" applyAlignment="1">
      <alignment horizontal="justify" vertical="center"/>
    </xf>
    <xf numFmtId="0" fontId="7" fillId="0" borderId="1" xfId="0" applyFont="1" applyBorder="1" applyAlignment="1">
      <alignment horizontal="left" vertical="center"/>
    </xf>
    <xf numFmtId="0" fontId="32" fillId="0" borderId="1" xfId="0" applyFont="1" applyBorder="1" applyAlignment="1">
      <alignment horizontal="left" vertical="center"/>
    </xf>
    <xf numFmtId="0" fontId="33" fillId="0" borderId="1" xfId="0" applyFont="1" applyBorder="1" applyAlignment="1">
      <alignment horizontal="left" vertical="center"/>
    </xf>
    <xf numFmtId="0" fontId="7" fillId="0" borderId="1" xfId="0" applyFont="1" applyBorder="1" applyAlignment="1">
      <alignment horizontal="center" vertical="center"/>
    </xf>
    <xf numFmtId="0" fontId="34" fillId="0" borderId="1" xfId="0" applyFont="1" applyBorder="1" applyAlignment="1">
      <alignment horizontal="center" vertical="center"/>
    </xf>
    <xf numFmtId="0" fontId="0" fillId="0" borderId="1" xfId="0" applyFont="1" applyBorder="1" applyAlignment="1">
      <alignment horizontal="center" vertical="center"/>
    </xf>
    <xf numFmtId="0" fontId="4" fillId="0" borderId="1" xfId="0" applyFont="1" applyBorder="1" applyAlignment="1">
      <alignment horizontal="center" vertical="center" wrapText="1"/>
    </xf>
    <xf numFmtId="0" fontId="33" fillId="0" borderId="0" xfId="0" applyFont="1" applyAlignment="1">
      <alignment horizontal="center" vertical="center" wrapText="1"/>
    </xf>
    <xf numFmtId="0" fontId="35" fillId="0" borderId="0" xfId="0" applyFont="1">
      <alignment vertical="center"/>
    </xf>
    <xf numFmtId="0" fontId="8"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1" fillId="0" borderId="1" xfId="0" applyFont="1" applyFill="1" applyBorder="1" applyAlignment="1">
      <alignment horizontal="left" vertical="center"/>
    </xf>
    <xf numFmtId="57" fontId="0" fillId="0" borderId="1" xfId="0" applyNumberFormat="1" applyFont="1" applyFill="1" applyBorder="1" applyAlignment="1">
      <alignment horizontal="center" vertical="center"/>
    </xf>
    <xf numFmtId="0" fontId="0" fillId="0" borderId="1" xfId="0" applyFont="1" applyFill="1" applyBorder="1" applyAlignment="1">
      <alignment horizontal="left" vertical="center"/>
    </xf>
    <xf numFmtId="0" fontId="0"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36" fillId="0" borderId="2"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36" fillId="0" borderId="3" xfId="0" applyFont="1" applyFill="1" applyBorder="1" applyAlignment="1">
      <alignment horizontal="center" vertical="center"/>
    </xf>
    <xf numFmtId="0" fontId="36" fillId="0" borderId="1"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36" fillId="0" borderId="4" xfId="0" applyFont="1" applyFill="1" applyBorder="1" applyAlignment="1">
      <alignment horizontal="center" vertical="center"/>
    </xf>
    <xf numFmtId="0" fontId="21" fillId="0" borderId="2"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7" fillId="0" borderId="0" xfId="0" applyFont="1" applyFill="1" applyBorder="1" applyAlignment="1">
      <alignment vertical="center"/>
    </xf>
    <xf numFmtId="0" fontId="22" fillId="0" borderId="0" xfId="0" applyFont="1" applyFill="1" applyBorder="1" applyAlignment="1">
      <alignment vertical="center"/>
    </xf>
    <xf numFmtId="0" fontId="38"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39" fillId="0" borderId="1" xfId="0" applyFont="1" applyFill="1" applyBorder="1" applyAlignment="1">
      <alignment horizontal="center" vertical="center"/>
    </xf>
    <xf numFmtId="0" fontId="29" fillId="0" borderId="1" xfId="0" applyFont="1" applyFill="1" applyBorder="1" applyAlignment="1">
      <alignment horizontal="center" vertical="center"/>
    </xf>
    <xf numFmtId="0" fontId="40" fillId="0" borderId="1" xfId="0" applyFont="1" applyFill="1" applyBorder="1" applyAlignment="1">
      <alignment horizontal="center" vertical="center"/>
    </xf>
    <xf numFmtId="0" fontId="41" fillId="0" borderId="1" xfId="0" applyFont="1" applyFill="1" applyBorder="1" applyAlignment="1">
      <alignment horizontal="center" vertical="center"/>
    </xf>
    <xf numFmtId="0" fontId="42"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42" fillId="0" borderId="1" xfId="0" applyNumberFormat="1" applyFont="1" applyFill="1" applyBorder="1" applyAlignment="1">
      <alignment horizontal="center" vertical="center" wrapText="1"/>
    </xf>
    <xf numFmtId="0" fontId="43" fillId="0" borderId="1" xfId="0" applyFont="1" applyFill="1" applyBorder="1" applyAlignment="1">
      <alignment horizontal="center" vertical="center"/>
    </xf>
    <xf numFmtId="0" fontId="44" fillId="0" borderId="0" xfId="0" applyFont="1" applyFill="1" applyBorder="1" applyAlignment="1">
      <alignment horizontal="center" vertical="center"/>
    </xf>
    <xf numFmtId="0" fontId="45"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57" fontId="6" fillId="0" borderId="1" xfId="0" applyNumberFormat="1" applyFont="1" applyFill="1" applyBorder="1" applyAlignment="1">
      <alignment horizontal="center" vertical="center" wrapText="1"/>
    </xf>
    <xf numFmtId="0" fontId="46" fillId="0" borderId="0" xfId="0" applyFont="1" applyFill="1" applyBorder="1" applyAlignment="1">
      <alignment horizontal="center" vertical="center"/>
    </xf>
    <xf numFmtId="0" fontId="42" fillId="0" borderId="1" xfId="0" applyFont="1" applyFill="1" applyBorder="1" applyAlignment="1">
      <alignment horizontal="center" vertical="center"/>
    </xf>
    <xf numFmtId="0" fontId="7" fillId="0" borderId="1" xfId="0" applyFont="1" applyFill="1" applyBorder="1" applyAlignment="1">
      <alignment horizontal="center" vertical="center"/>
    </xf>
    <xf numFmtId="57" fontId="32" fillId="0" borderId="1" xfId="0" applyNumberFormat="1"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xf>
    <xf numFmtId="0" fontId="3" fillId="0" borderId="1" xfId="0" applyFont="1" applyFill="1" applyBorder="1" applyAlignment="1">
      <alignment horizontal="left" vertical="center"/>
    </xf>
    <xf numFmtId="0" fontId="10" fillId="0" borderId="0" xfId="0" applyFont="1" applyFill="1" applyBorder="1" applyAlignment="1">
      <alignment vertical="center"/>
    </xf>
    <xf numFmtId="0" fontId="3" fillId="0" borderId="0" xfId="0" applyFont="1" applyFill="1" applyBorder="1" applyAlignment="1">
      <alignment vertical="center" wrapText="1"/>
    </xf>
    <xf numFmtId="57" fontId="14" fillId="0" borderId="1" xfId="0" applyNumberFormat="1" applyFont="1" applyFill="1" applyBorder="1" applyAlignment="1">
      <alignment horizontal="center" vertical="center"/>
    </xf>
    <xf numFmtId="0" fontId="47" fillId="0" borderId="0" xfId="0" applyFont="1" applyFill="1" applyBorder="1" applyAlignment="1">
      <alignment horizontal="left" vertical="center"/>
    </xf>
    <xf numFmtId="0" fontId="39" fillId="0" borderId="0" xfId="0" applyFont="1" applyFill="1" applyBorder="1" applyAlignment="1">
      <alignment horizontal="justify" vertical="center"/>
    </xf>
    <xf numFmtId="49" fontId="6" fillId="0" borderId="1" xfId="0" applyNumberFormat="1" applyFont="1" applyFill="1" applyBorder="1" applyAlignment="1">
      <alignment horizontal="center" vertical="center"/>
    </xf>
    <xf numFmtId="49" fontId="32" fillId="0" borderId="1" xfId="0" applyNumberFormat="1" applyFont="1" applyFill="1" applyBorder="1" applyAlignment="1">
      <alignment horizontal="center" vertical="center"/>
    </xf>
    <xf numFmtId="0" fontId="22" fillId="0" borderId="0" xfId="0" applyFont="1" applyFill="1" applyBorder="1" applyAlignment="1">
      <alignment horizontal="justify" vertical="center"/>
    </xf>
    <xf numFmtId="57" fontId="31" fillId="0" borderId="1" xfId="0" applyNumberFormat="1" applyFont="1" applyFill="1" applyBorder="1" applyAlignment="1">
      <alignment horizontal="center" vertical="center"/>
    </xf>
    <xf numFmtId="0" fontId="23" fillId="0" borderId="1" xfId="0" applyFont="1" applyFill="1" applyBorder="1" applyAlignment="1">
      <alignment horizontal="center" vertical="center"/>
    </xf>
    <xf numFmtId="57" fontId="3" fillId="0" borderId="1"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48" fillId="0" borderId="2" xfId="0" applyFont="1" applyBorder="1" applyAlignment="1">
      <alignment horizontal="center" vertical="center"/>
    </xf>
    <xf numFmtId="0" fontId="48" fillId="0" borderId="3" xfId="0" applyFont="1" applyBorder="1" applyAlignment="1">
      <alignment horizontal="center" vertical="center"/>
    </xf>
    <xf numFmtId="0" fontId="33" fillId="0" borderId="2" xfId="0" applyFont="1" applyBorder="1" applyAlignment="1">
      <alignment horizontal="center" vertical="center"/>
    </xf>
    <xf numFmtId="0" fontId="33" fillId="0" borderId="1" xfId="0" applyFont="1" applyBorder="1" applyAlignment="1">
      <alignment horizontal="center" vertical="center"/>
    </xf>
    <xf numFmtId="0" fontId="33" fillId="0" borderId="4" xfId="0" applyFont="1" applyBorder="1" applyAlignment="1">
      <alignment horizontal="center" vertical="center"/>
    </xf>
    <xf numFmtId="0" fontId="33" fillId="0" borderId="3" xfId="0" applyFont="1" applyBorder="1" applyAlignment="1">
      <alignment horizontal="center" vertical="center"/>
    </xf>
    <xf numFmtId="0" fontId="49" fillId="0" borderId="2" xfId="0" applyFont="1" applyFill="1" applyBorder="1" applyAlignment="1">
      <alignment horizontal="center" vertical="center"/>
    </xf>
    <xf numFmtId="0" fontId="49" fillId="0" borderId="1" xfId="0" applyFont="1" applyFill="1" applyBorder="1" applyAlignment="1">
      <alignment horizontal="center" vertical="center"/>
    </xf>
    <xf numFmtId="0" fontId="49" fillId="0" borderId="3" xfId="0" applyFont="1" applyFill="1" applyBorder="1" applyAlignment="1">
      <alignment horizontal="center" vertical="center"/>
    </xf>
    <xf numFmtId="0" fontId="49" fillId="0" borderId="4" xfId="0" applyFont="1" applyFill="1" applyBorder="1" applyAlignment="1">
      <alignment horizontal="center" vertical="center"/>
    </xf>
    <xf numFmtId="0" fontId="0" fillId="0" borderId="5" xfId="0" applyBorder="1" applyAlignment="1">
      <alignment horizontal="center" vertical="center"/>
    </xf>
    <xf numFmtId="0" fontId="5" fillId="0" borderId="1" xfId="0" applyFont="1" applyBorder="1" applyAlignment="1">
      <alignment horizontal="center" vertical="center"/>
    </xf>
    <xf numFmtId="0" fontId="4" fillId="0" borderId="6" xfId="0" applyFont="1" applyBorder="1" applyAlignment="1">
      <alignment horizontal="center" vertical="center"/>
    </xf>
    <xf numFmtId="0" fontId="0" fillId="0" borderId="7" xfId="0" applyBorder="1" applyAlignment="1">
      <alignment horizontal="center" vertical="center"/>
    </xf>
    <xf numFmtId="0" fontId="0" fillId="0" borderId="2" xfId="0" applyFont="1" applyBorder="1" applyAlignment="1">
      <alignment horizontal="center" vertical="center" wrapText="1"/>
    </xf>
    <xf numFmtId="0" fontId="6" fillId="0" borderId="2" xfId="0" applyFont="1" applyBorder="1" applyAlignment="1">
      <alignment horizontal="center" vertical="center"/>
    </xf>
    <xf numFmtId="0" fontId="0" fillId="0" borderId="3" xfId="0" applyFont="1" applyBorder="1" applyAlignment="1">
      <alignment horizontal="center" vertical="center" wrapText="1"/>
    </xf>
    <xf numFmtId="0" fontId="6" fillId="0" borderId="3" xfId="0" applyFont="1" applyBorder="1" applyAlignment="1">
      <alignment horizontal="center" vertical="center"/>
    </xf>
    <xf numFmtId="0" fontId="0" fillId="0" borderId="4" xfId="0" applyFont="1" applyBorder="1" applyAlignment="1">
      <alignment horizontal="center" vertical="center" wrapText="1"/>
    </xf>
    <xf numFmtId="0" fontId="6" fillId="0" borderId="4" xfId="0" applyFont="1" applyBorder="1" applyAlignment="1">
      <alignment horizontal="center" vertical="center"/>
    </xf>
    <xf numFmtId="0" fontId="48" fillId="0" borderId="4" xfId="0"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50" fillId="0" borderId="8" xfId="0" applyFont="1" applyFill="1" applyBorder="1" applyAlignment="1">
      <alignment horizontal="center" vertical="center"/>
    </xf>
    <xf numFmtId="0" fontId="49" fillId="0" borderId="9" xfId="0" applyFont="1" applyFill="1" applyBorder="1" applyAlignment="1">
      <alignment horizontal="center" vertical="center"/>
    </xf>
    <xf numFmtId="0" fontId="51" fillId="0" borderId="0" xfId="0" applyFont="1" applyFill="1" applyBorder="1" applyAlignment="1">
      <alignment horizontal="center" vertical="center"/>
    </xf>
    <xf numFmtId="0" fontId="9" fillId="0" borderId="10" xfId="0" applyFont="1" applyFill="1" applyBorder="1" applyAlignment="1">
      <alignment horizontal="center" vertical="center"/>
    </xf>
    <xf numFmtId="0" fontId="52" fillId="0" borderId="1"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11" xfId="0" applyFont="1" applyFill="1" applyBorder="1" applyAlignment="1">
      <alignment horizontal="center" vertical="center"/>
    </xf>
    <xf numFmtId="0" fontId="50" fillId="0" borderId="12" xfId="0" applyFont="1" applyFill="1" applyBorder="1" applyAlignment="1">
      <alignment horizontal="center" vertical="center"/>
    </xf>
    <xf numFmtId="0" fontId="49" fillId="0" borderId="13" xfId="0" applyFont="1" applyFill="1" applyBorder="1" applyAlignment="1">
      <alignment horizontal="center" vertical="center"/>
    </xf>
    <xf numFmtId="0" fontId="51" fillId="0" borderId="13" xfId="0" applyFont="1" applyFill="1" applyBorder="1" applyAlignment="1">
      <alignment horizontal="center" vertical="center"/>
    </xf>
    <xf numFmtId="0" fontId="49" fillId="0" borderId="14"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0" fontId="53" fillId="0" borderId="1" xfId="0" applyFont="1" applyFill="1" applyBorder="1" applyAlignment="1">
      <alignment horizontal="center" vertical="center"/>
    </xf>
    <xf numFmtId="0" fontId="0"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13" fillId="0" borderId="1" xfId="0" applyFont="1" applyBorder="1" applyAlignment="1">
      <alignment horizontal="center" vertical="center" wrapText="1"/>
    </xf>
    <xf numFmtId="0" fontId="3" fillId="0" borderId="1" xfId="0" applyFont="1" applyBorder="1" applyAlignment="1">
      <alignment horizontal="center" vertical="center" wrapText="1"/>
    </xf>
    <xf numFmtId="57" fontId="41" fillId="0" borderId="1" xfId="0" applyNumberFormat="1" applyFont="1" applyBorder="1" applyAlignment="1">
      <alignment horizontal="center" vertical="center"/>
    </xf>
    <xf numFmtId="0" fontId="54" fillId="0" borderId="1" xfId="0" applyFont="1" applyBorder="1" applyAlignment="1">
      <alignment horizontal="center" vertical="center" wrapText="1"/>
    </xf>
    <xf numFmtId="0" fontId="31" fillId="0" borderId="2" xfId="0" applyFont="1" applyBorder="1" applyAlignment="1">
      <alignment horizontal="center" vertical="center"/>
    </xf>
    <xf numFmtId="0" fontId="12" fillId="0" borderId="1" xfId="0" applyFont="1" applyBorder="1" applyAlignment="1">
      <alignment horizontal="center" vertical="center"/>
    </xf>
    <xf numFmtId="0" fontId="31" fillId="0" borderId="1" xfId="0" applyFont="1" applyBorder="1" applyAlignment="1">
      <alignment horizontal="center" vertical="center" wrapText="1"/>
    </xf>
    <xf numFmtId="0" fontId="31" fillId="0" borderId="3" xfId="0" applyFont="1" applyBorder="1" applyAlignment="1">
      <alignment horizontal="center" vertical="center"/>
    </xf>
    <xf numFmtId="57" fontId="31" fillId="0" borderId="1" xfId="0" applyNumberFormat="1" applyFont="1" applyBorder="1" applyAlignment="1">
      <alignment horizontal="center" vertical="center"/>
    </xf>
    <xf numFmtId="0" fontId="31" fillId="0" borderId="0" xfId="0" applyFont="1" applyAlignment="1">
      <alignment horizontal="center" vertical="center" wrapText="1"/>
    </xf>
    <xf numFmtId="0" fontId="31" fillId="0" borderId="1" xfId="0" applyFont="1" applyBorder="1" applyAlignment="1">
      <alignment horizontal="center" vertical="center"/>
    </xf>
    <xf numFmtId="0" fontId="55" fillId="0" borderId="1" xfId="0" applyFont="1" applyBorder="1" applyAlignment="1">
      <alignment horizontal="center" vertical="center"/>
    </xf>
    <xf numFmtId="0" fontId="55" fillId="0" borderId="1" xfId="0" applyFont="1" applyBorder="1" applyAlignment="1">
      <alignment horizontal="center" vertical="center" wrapText="1"/>
    </xf>
    <xf numFmtId="0" fontId="56" fillId="0" borderId="9" xfId="0" applyFont="1" applyBorder="1" applyAlignment="1">
      <alignment horizontal="center" vertical="center" wrapText="1"/>
    </xf>
    <xf numFmtId="0" fontId="56" fillId="0" borderId="1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13" xfId="0" applyFont="1" applyBorder="1" applyAlignment="1">
      <alignment horizontal="center" vertical="center" wrapText="1"/>
    </xf>
    <xf numFmtId="0" fontId="13" fillId="0" borderId="0" xfId="0" applyFont="1" applyAlignment="1">
      <alignment horizontal="justify" vertical="center"/>
    </xf>
    <xf numFmtId="0" fontId="13" fillId="0" borderId="2" xfId="0" applyFont="1" applyBorder="1" applyAlignment="1">
      <alignment horizontal="center" vertical="center"/>
    </xf>
    <xf numFmtId="0" fontId="58" fillId="0" borderId="0" xfId="0" applyFont="1">
      <alignment vertical="center"/>
    </xf>
    <xf numFmtId="0" fontId="13" fillId="0" borderId="3" xfId="0" applyFont="1" applyBorder="1" applyAlignment="1">
      <alignment horizontal="center" vertical="center"/>
    </xf>
    <xf numFmtId="0" fontId="59" fillId="0" borderId="0" xfId="0" applyFont="1" applyFill="1" applyBorder="1" applyAlignment="1">
      <alignment horizontal="center" vertical="center" wrapText="1"/>
    </xf>
    <xf numFmtId="0" fontId="4" fillId="2" borderId="1" xfId="0" applyFont="1" applyFill="1" applyBorder="1" applyAlignment="1">
      <alignment horizontal="center" vertical="center"/>
    </xf>
    <xf numFmtId="0" fontId="33" fillId="2" borderId="2" xfId="0" applyFont="1" applyFill="1" applyBorder="1" applyAlignment="1">
      <alignment horizontal="center" vertical="center"/>
    </xf>
    <xf numFmtId="57" fontId="4" fillId="0" borderId="1" xfId="0" applyNumberFormat="1" applyFont="1" applyBorder="1" applyAlignment="1">
      <alignment horizontal="center" vertical="center"/>
    </xf>
    <xf numFmtId="0" fontId="33" fillId="2" borderId="4" xfId="0" applyFont="1" applyFill="1" applyBorder="1" applyAlignment="1">
      <alignment horizontal="center" vertical="center"/>
    </xf>
    <xf numFmtId="0" fontId="4" fillId="0" borderId="0" xfId="0" applyFont="1">
      <alignment vertical="center"/>
    </xf>
    <xf numFmtId="0" fontId="4" fillId="2" borderId="2" xfId="0" applyFont="1" applyFill="1" applyBorder="1" applyAlignment="1">
      <alignment horizontal="center" vertical="center"/>
    </xf>
    <xf numFmtId="0" fontId="0" fillId="0" borderId="0" xfId="0" applyFont="1">
      <alignment vertical="center"/>
    </xf>
    <xf numFmtId="0" fontId="4" fillId="2" borderId="3" xfId="0" applyFont="1" applyFill="1" applyBorder="1" applyAlignment="1">
      <alignment horizontal="center" vertical="center"/>
    </xf>
    <xf numFmtId="0" fontId="60" fillId="0" borderId="0" xfId="0" applyFont="1" applyAlignment="1">
      <alignment horizontal="center" vertical="center" wrapText="1"/>
    </xf>
    <xf numFmtId="0" fontId="61" fillId="0" borderId="0" xfId="0" applyFont="1" applyAlignment="1">
      <alignment vertical="center" wrapText="1"/>
    </xf>
    <xf numFmtId="57" fontId="0" fillId="0" borderId="1" xfId="0" applyNumberFormat="1" applyFont="1" applyBorder="1" applyAlignment="1">
      <alignment horizontal="center" vertical="center"/>
    </xf>
    <xf numFmtId="0" fontId="62" fillId="0" borderId="0" xfId="0" applyFont="1" applyAlignment="1">
      <alignment vertical="center" wrapText="1"/>
    </xf>
    <xf numFmtId="0" fontId="4" fillId="2" borderId="4" xfId="0" applyFont="1" applyFill="1" applyBorder="1" applyAlignment="1">
      <alignment horizontal="center" vertical="center"/>
    </xf>
    <xf numFmtId="57" fontId="49" fillId="0" borderId="1" xfId="0" applyNumberFormat="1" applyFont="1" applyFill="1" applyBorder="1" applyAlignment="1">
      <alignment horizontal="center" vertical="center"/>
    </xf>
    <xf numFmtId="0" fontId="14" fillId="0" borderId="1" xfId="0" applyFont="1" applyFill="1" applyBorder="1" applyAlignment="1">
      <alignment horizontal="left" vertical="center"/>
    </xf>
    <xf numFmtId="0" fontId="63" fillId="2" borderId="1" xfId="0" applyFont="1" applyFill="1" applyBorder="1" applyAlignment="1">
      <alignment horizontal="center" vertical="center"/>
    </xf>
    <xf numFmtId="0" fontId="63" fillId="2" borderId="2" xfId="0" applyFont="1" applyFill="1" applyBorder="1" applyAlignment="1">
      <alignment horizontal="center" vertical="center"/>
    </xf>
    <xf numFmtId="0" fontId="49" fillId="0" borderId="0" xfId="0" applyFont="1" applyFill="1" applyBorder="1" applyAlignment="1">
      <alignment vertical="center"/>
    </xf>
    <xf numFmtId="0" fontId="14" fillId="0" borderId="0" xfId="0" applyFont="1" applyFill="1" applyBorder="1" applyAlignment="1">
      <alignment horizontal="left" vertical="center"/>
    </xf>
    <xf numFmtId="0" fontId="0" fillId="2" borderId="3" xfId="0" applyFill="1" applyBorder="1" applyAlignment="1">
      <alignment horizontal="center" vertical="center"/>
    </xf>
    <xf numFmtId="0" fontId="14" fillId="0" borderId="0" xfId="0" applyFont="1" applyFill="1" applyBorder="1" applyAlignment="1">
      <alignment horizontal="center" vertical="center"/>
    </xf>
    <xf numFmtId="0" fontId="0" fillId="2" borderId="4" xfId="0" applyFill="1" applyBorder="1" applyAlignment="1">
      <alignment horizontal="center" vertical="center"/>
    </xf>
    <xf numFmtId="0" fontId="0" fillId="0" borderId="1" xfId="0" applyFont="1" applyBorder="1">
      <alignment vertical="center"/>
    </xf>
    <xf numFmtId="0" fontId="0" fillId="0" borderId="0" xfId="0" applyFont="1" applyAlignment="1">
      <alignment vertical="center" wrapText="1"/>
    </xf>
    <xf numFmtId="0" fontId="34" fillId="0" borderId="0" xfId="0" applyFont="1">
      <alignment vertical="center"/>
    </xf>
    <xf numFmtId="0" fontId="29" fillId="0" borderId="1" xfId="0" applyFont="1" applyBorder="1" applyAlignment="1">
      <alignment horizontal="center" vertical="center" wrapText="1"/>
    </xf>
    <xf numFmtId="0" fontId="64" fillId="0" borderId="0" xfId="0" applyFont="1" applyFill="1" applyBorder="1" applyAlignment="1">
      <alignment vertical="center"/>
    </xf>
    <xf numFmtId="0" fontId="65" fillId="0" borderId="0" xfId="0" applyFont="1" applyFill="1" applyBorder="1" applyAlignment="1">
      <alignment vertical="center"/>
    </xf>
    <xf numFmtId="0" fontId="66" fillId="0" borderId="0" xfId="0" applyFont="1" applyFill="1" applyBorder="1" applyAlignment="1">
      <alignment vertical="center"/>
    </xf>
    <xf numFmtId="0" fontId="67" fillId="0" borderId="0" xfId="0" applyFont="1" applyFill="1" applyBorder="1" applyAlignment="1">
      <alignment vertical="center"/>
    </xf>
    <xf numFmtId="0" fontId="68" fillId="0" borderId="0" xfId="0" applyFont="1" applyFill="1" applyBorder="1" applyAlignment="1">
      <alignment vertical="center" wrapText="1"/>
    </xf>
    <xf numFmtId="0" fontId="69" fillId="0" borderId="0" xfId="0" applyFont="1" applyFill="1" applyBorder="1" applyAlignment="1">
      <alignment vertical="center"/>
    </xf>
    <xf numFmtId="0" fontId="70" fillId="0" borderId="1" xfId="0" applyFont="1" applyFill="1" applyBorder="1" applyAlignment="1">
      <alignment horizontal="center" vertical="center"/>
    </xf>
    <xf numFmtId="14" fontId="6" fillId="0" borderId="1" xfId="0" applyNumberFormat="1" applyFont="1" applyFill="1" applyBorder="1" applyAlignment="1">
      <alignment horizontal="center" vertical="center"/>
    </xf>
    <xf numFmtId="0" fontId="65" fillId="0" borderId="1" xfId="0" applyFont="1" applyFill="1" applyBorder="1" applyAlignment="1">
      <alignment horizontal="center" vertical="center"/>
    </xf>
    <xf numFmtId="0" fontId="8" fillId="2" borderId="1" xfId="0" applyFont="1" applyFill="1" applyBorder="1" applyAlignment="1">
      <alignment horizontal="center" vertical="center"/>
    </xf>
    <xf numFmtId="0" fontId="48" fillId="0" borderId="0" xfId="0" applyFont="1">
      <alignment vertical="center"/>
    </xf>
    <xf numFmtId="0" fontId="0" fillId="2" borderId="1" xfId="0" applyFont="1" applyFill="1" applyBorder="1" applyAlignment="1">
      <alignment horizontal="center" vertical="center"/>
    </xf>
    <xf numFmtId="0" fontId="71" fillId="0" borderId="1" xfId="0" applyFont="1" applyBorder="1">
      <alignment vertical="center"/>
    </xf>
    <xf numFmtId="0" fontId="5" fillId="0" borderId="0" xfId="0" applyFont="1">
      <alignment vertical="center"/>
    </xf>
    <xf numFmtId="0" fontId="71" fillId="0" borderId="0" xfId="0" applyFont="1" applyAlignment="1">
      <alignment vertical="center" wrapText="1"/>
    </xf>
    <xf numFmtId="0" fontId="52" fillId="0" borderId="1" xfId="0" applyFont="1" applyFill="1" applyBorder="1" applyAlignment="1">
      <alignment horizontal="left" vertical="center"/>
    </xf>
    <xf numFmtId="0" fontId="72" fillId="0" borderId="1" xfId="0" applyFont="1" applyFill="1" applyBorder="1" applyAlignment="1">
      <alignment horizontal="left" vertical="center"/>
    </xf>
    <xf numFmtId="0" fontId="73" fillId="0" borderId="1" xfId="0" applyFont="1" applyFill="1" applyBorder="1" applyAlignment="1">
      <alignment horizontal="left" vertical="center"/>
    </xf>
    <xf numFmtId="0" fontId="74" fillId="0" borderId="1" xfId="0" applyFont="1" applyFill="1" applyBorder="1" applyAlignment="1">
      <alignment horizontal="left" vertical="center"/>
    </xf>
    <xf numFmtId="0" fontId="75" fillId="0" borderId="1" xfId="0" applyFont="1" applyFill="1" applyBorder="1" applyAlignment="1">
      <alignment horizontal="left" vertical="center"/>
    </xf>
    <xf numFmtId="0" fontId="52" fillId="0" borderId="0" xfId="0" applyFont="1" applyFill="1" applyBorder="1" applyAlignment="1">
      <alignment horizontal="left" vertical="center"/>
    </xf>
    <xf numFmtId="0" fontId="74" fillId="0" borderId="0" xfId="0" applyFont="1" applyFill="1" applyBorder="1" applyAlignment="1">
      <alignment horizontal="left" vertical="center"/>
    </xf>
    <xf numFmtId="0" fontId="9" fillId="0" borderId="0" xfId="0" applyFont="1" applyFill="1" applyBorder="1" applyAlignment="1">
      <alignment horizontal="left" vertical="center"/>
    </xf>
    <xf numFmtId="0" fontId="5" fillId="0" borderId="0" xfId="0" applyFont="1" applyFill="1" applyBorder="1" applyAlignment="1">
      <alignment horizontal="left" vertical="center"/>
    </xf>
    <xf numFmtId="0" fontId="76" fillId="0" borderId="1" xfId="0" applyFont="1" applyFill="1" applyBorder="1" applyAlignment="1">
      <alignment horizontal="left" vertical="center"/>
    </xf>
    <xf numFmtId="0" fontId="77" fillId="0" borderId="1" xfId="0" applyFont="1" applyFill="1" applyBorder="1" applyAlignment="1">
      <alignment horizontal="left" vertical="center"/>
    </xf>
    <xf numFmtId="0" fontId="78" fillId="0" borderId="1" xfId="0" applyFont="1" applyFill="1" applyBorder="1" applyAlignment="1">
      <alignment horizontal="left" vertical="center"/>
    </xf>
    <xf numFmtId="0" fontId="79" fillId="0" borderId="1" xfId="0" applyFont="1" applyFill="1" applyBorder="1" applyAlignment="1">
      <alignment horizontal="left" vertical="center"/>
    </xf>
    <xf numFmtId="0" fontId="74" fillId="0" borderId="1" xfId="0" applyFont="1" applyFill="1" applyBorder="1" applyAlignment="1">
      <alignment horizontal="center" vertical="center"/>
    </xf>
    <xf numFmtId="0" fontId="72" fillId="0" borderId="1" xfId="0" applyFont="1" applyFill="1" applyBorder="1" applyAlignment="1">
      <alignment horizontal="center" vertical="center"/>
    </xf>
    <xf numFmtId="0" fontId="80" fillId="0" borderId="1" xfId="0" applyFont="1" applyFill="1" applyBorder="1" applyAlignment="1">
      <alignment horizontal="center" vertical="center"/>
    </xf>
    <xf numFmtId="0" fontId="81" fillId="0" borderId="1" xfId="0" applyFont="1" applyFill="1" applyBorder="1" applyAlignment="1">
      <alignment horizontal="center" vertical="center"/>
    </xf>
    <xf numFmtId="0" fontId="82"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38" fillId="0" borderId="1" xfId="0" applyFont="1" applyFill="1" applyBorder="1" applyAlignment="1">
      <alignment horizontal="center" vertical="center" wrapText="1"/>
    </xf>
    <xf numFmtId="0" fontId="3" fillId="0" borderId="4" xfId="0" applyFont="1" applyBorder="1" applyAlignment="1">
      <alignment horizontal="center" vertical="center"/>
    </xf>
    <xf numFmtId="0" fontId="0" fillId="0" borderId="4"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83" fillId="0" borderId="2" xfId="0" applyFont="1" applyFill="1" applyBorder="1" applyAlignment="1">
      <alignment horizontal="center" vertical="center"/>
    </xf>
    <xf numFmtId="0" fontId="84" fillId="0" borderId="2" xfId="0" applyFont="1" applyFill="1" applyBorder="1" applyAlignment="1">
      <alignment horizontal="center" vertical="center"/>
    </xf>
    <xf numFmtId="0" fontId="83" fillId="0" borderId="3" xfId="0" applyFont="1" applyFill="1" applyBorder="1" applyAlignment="1">
      <alignment horizontal="center" vertical="center"/>
    </xf>
    <xf numFmtId="0" fontId="84" fillId="0" borderId="3" xfId="0" applyFont="1" applyFill="1" applyBorder="1" applyAlignment="1">
      <alignment horizontal="center" vertical="center"/>
    </xf>
    <xf numFmtId="0" fontId="83" fillId="0" borderId="4" xfId="0" applyFont="1" applyFill="1" applyBorder="1" applyAlignment="1">
      <alignment horizontal="center" vertical="center"/>
    </xf>
    <xf numFmtId="0" fontId="84" fillId="0" borderId="4" xfId="0" applyFont="1" applyFill="1" applyBorder="1" applyAlignment="1">
      <alignment horizontal="center" vertical="center"/>
    </xf>
    <xf numFmtId="0" fontId="85"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5" fillId="0" borderId="2" xfId="0" applyFont="1" applyFill="1" applyBorder="1" applyAlignment="1">
      <alignment horizontal="center" vertical="center"/>
    </xf>
    <xf numFmtId="0" fontId="19" fillId="0" borderId="2" xfId="0" applyFont="1" applyFill="1" applyBorder="1" applyAlignment="1">
      <alignment horizontal="center" vertical="center"/>
    </xf>
    <xf numFmtId="0" fontId="85"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5" fillId="0" borderId="3" xfId="0" applyFont="1" applyFill="1" applyBorder="1" applyAlignment="1">
      <alignment horizontal="center" vertical="center"/>
    </xf>
    <xf numFmtId="0" fontId="19" fillId="0" borderId="3" xfId="0" applyFont="1" applyFill="1" applyBorder="1" applyAlignment="1">
      <alignment horizontal="center" vertical="center"/>
    </xf>
    <xf numFmtId="0" fontId="85"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5" fillId="0" borderId="4" xfId="0" applyFont="1" applyFill="1" applyBorder="1" applyAlignment="1">
      <alignment horizontal="center" vertical="center"/>
    </xf>
    <xf numFmtId="0" fontId="19" fillId="0" borderId="4" xfId="0" applyFont="1" applyFill="1" applyBorder="1" applyAlignment="1">
      <alignment horizontal="center" vertical="center"/>
    </xf>
    <xf numFmtId="0" fontId="0" fillId="0" borderId="9" xfId="0" applyFill="1" applyBorder="1" applyAlignment="1">
      <alignment horizontal="center" vertical="center"/>
    </xf>
    <xf numFmtId="0" fontId="5" fillId="0" borderId="10" xfId="0" applyFont="1" applyFill="1" applyBorder="1" applyAlignment="1">
      <alignment horizontal="center" vertical="center"/>
    </xf>
    <xf numFmtId="0" fontId="0" fillId="0" borderId="0" xfId="0" applyFill="1" applyBorder="1" applyAlignment="1">
      <alignment horizontal="center" vertical="center"/>
    </xf>
    <xf numFmtId="0" fontId="5" fillId="0" borderId="11" xfId="0" applyFont="1" applyFill="1" applyBorder="1" applyAlignment="1">
      <alignment horizontal="center" vertical="center"/>
    </xf>
    <xf numFmtId="0" fontId="0" fillId="0" borderId="13" xfId="0" applyFill="1" applyBorder="1" applyAlignment="1">
      <alignment horizontal="center" vertical="center"/>
    </xf>
    <xf numFmtId="0" fontId="5" fillId="0" borderId="14" xfId="0" applyFont="1"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86" fillId="0" borderId="2" xfId="0" applyFont="1" applyFill="1" applyBorder="1" applyAlignment="1">
      <alignment horizontal="center" vertical="center"/>
    </xf>
    <xf numFmtId="0" fontId="0" fillId="0" borderId="2" xfId="0" applyFill="1" applyBorder="1" applyAlignment="1">
      <alignment horizontal="center" vertical="center"/>
    </xf>
    <xf numFmtId="0" fontId="1" fillId="0" borderId="2" xfId="0" applyFont="1" applyFill="1" applyBorder="1" applyAlignment="1">
      <alignment horizontal="center" vertical="center"/>
    </xf>
    <xf numFmtId="0" fontId="0" fillId="0" borderId="1" xfId="0" applyFill="1" applyBorder="1" applyAlignment="1">
      <alignment horizontal="center" vertical="center"/>
    </xf>
    <xf numFmtId="0" fontId="86" fillId="0" borderId="3" xfId="0" applyFont="1" applyFill="1" applyBorder="1" applyAlignment="1">
      <alignment horizontal="center" vertical="center"/>
    </xf>
    <xf numFmtId="0" fontId="0" fillId="0" borderId="3" xfId="0" applyFill="1" applyBorder="1" applyAlignment="1">
      <alignment horizontal="center" vertical="center"/>
    </xf>
    <xf numFmtId="0" fontId="1" fillId="0" borderId="3" xfId="0" applyFont="1" applyFill="1" applyBorder="1" applyAlignment="1">
      <alignment horizontal="center" vertical="center"/>
    </xf>
    <xf numFmtId="0" fontId="86" fillId="0" borderId="4" xfId="0" applyFont="1" applyFill="1" applyBorder="1" applyAlignment="1">
      <alignment horizontal="center" vertical="center"/>
    </xf>
    <xf numFmtId="0" fontId="0" fillId="0" borderId="4" xfId="0" applyFill="1" applyBorder="1" applyAlignment="1">
      <alignment horizontal="center" vertical="center"/>
    </xf>
    <xf numFmtId="0" fontId="1" fillId="0" borderId="4" xfId="0" applyFont="1" applyFill="1" applyBorder="1" applyAlignment="1">
      <alignment horizontal="center" vertical="center"/>
    </xf>
    <xf numFmtId="0" fontId="14" fillId="0" borderId="2" xfId="0" applyFont="1" applyFill="1" applyBorder="1" applyAlignment="1">
      <alignment horizontal="center" vertical="center"/>
    </xf>
    <xf numFmtId="0" fontId="87" fillId="0" borderId="2" xfId="0" applyFont="1" applyFill="1" applyBorder="1" applyAlignment="1">
      <alignment horizontal="center" vertical="center"/>
    </xf>
    <xf numFmtId="0" fontId="9" fillId="0" borderId="1" xfId="0" applyFont="1" applyFill="1" applyBorder="1" applyAlignment="1">
      <alignment horizontal="center" vertical="center"/>
    </xf>
    <xf numFmtId="0" fontId="14" fillId="0" borderId="4" xfId="0" applyFont="1" applyFill="1" applyBorder="1" applyAlignment="1">
      <alignment horizontal="center" vertical="center"/>
    </xf>
    <xf numFmtId="0" fontId="87" fillId="0" borderId="4" xfId="0" applyFont="1" applyFill="1" applyBorder="1" applyAlignment="1">
      <alignment horizontal="center" vertical="center"/>
    </xf>
    <xf numFmtId="0" fontId="0" fillId="0" borderId="1" xfId="0" applyFont="1" applyFill="1" applyBorder="1" applyAlignment="1">
      <alignment horizontal="center" vertical="center"/>
    </xf>
    <xf numFmtId="0" fontId="13" fillId="0" borderId="0" xfId="0" applyFont="1" applyFill="1" applyBorder="1" applyAlignment="1">
      <alignment horizontal="justify" vertical="center"/>
    </xf>
    <xf numFmtId="0" fontId="88" fillId="0" borderId="0" xfId="0" applyFont="1" applyFill="1" applyBorder="1" applyAlignment="1">
      <alignment vertical="center"/>
    </xf>
    <xf numFmtId="0" fontId="12" fillId="0" borderId="1" xfId="0" applyFont="1" applyFill="1" applyBorder="1" applyAlignment="1">
      <alignment horizontal="center" vertical="center" wrapText="1"/>
    </xf>
    <xf numFmtId="0" fontId="88" fillId="0" borderId="0" xfId="0" applyFont="1" applyFill="1" applyBorder="1" applyAlignment="1">
      <alignment vertical="center" wrapText="1"/>
    </xf>
    <xf numFmtId="0" fontId="13" fillId="0" borderId="0" xfId="0" applyFont="1" applyFill="1" applyBorder="1" applyAlignment="1">
      <alignment vertical="center"/>
    </xf>
    <xf numFmtId="31" fontId="13" fillId="0" borderId="0" xfId="0" applyNumberFormat="1" applyFont="1" applyFill="1" applyBorder="1" applyAlignment="1">
      <alignment vertical="center"/>
    </xf>
    <xf numFmtId="0" fontId="51" fillId="0" borderId="0" xfId="0" applyFont="1" applyFill="1" applyBorder="1" applyAlignment="1">
      <alignment vertical="center"/>
    </xf>
    <xf numFmtId="0" fontId="89" fillId="0" borderId="0" xfId="0" applyFont="1" applyFill="1" applyBorder="1" applyAlignment="1">
      <alignment vertical="center" wrapText="1"/>
    </xf>
    <xf numFmtId="0" fontId="89" fillId="0" borderId="0" xfId="0" applyFont="1" applyFill="1" applyBorder="1" applyAlignment="1">
      <alignment vertical="center"/>
    </xf>
    <xf numFmtId="0" fontId="90" fillId="0" borderId="0" xfId="0" applyFont="1" applyFill="1" applyBorder="1" applyAlignment="1">
      <alignment vertical="center"/>
    </xf>
    <xf numFmtId="0" fontId="91" fillId="0" borderId="1" xfId="0" applyFont="1" applyFill="1" applyBorder="1" applyAlignment="1">
      <alignment horizontal="center" vertical="center"/>
    </xf>
    <xf numFmtId="0" fontId="49" fillId="0" borderId="1" xfId="0" applyFont="1" applyFill="1" applyBorder="1" applyAlignment="1">
      <alignment horizontal="center" vertical="center" wrapText="1"/>
    </xf>
    <xf numFmtId="57" fontId="15" fillId="0" borderId="1" xfId="0" applyNumberFormat="1" applyFont="1" applyFill="1" applyBorder="1" applyAlignment="1">
      <alignment horizontal="center" vertical="center"/>
    </xf>
    <xf numFmtId="0" fontId="85" fillId="0" borderId="1" xfId="0" applyFont="1" applyFill="1" applyBorder="1" applyAlignment="1">
      <alignment horizontal="center" vertical="center"/>
    </xf>
    <xf numFmtId="0" fontId="60" fillId="0" borderId="0" xfId="0" applyFont="1" applyFill="1" applyBorder="1" applyAlignment="1">
      <alignment horizontal="center" vertical="center" wrapText="1"/>
    </xf>
    <xf numFmtId="0" fontId="70" fillId="0" borderId="0" xfId="0" applyFont="1" applyFill="1" applyBorder="1" applyAlignment="1">
      <alignment horizontal="center" vertical="center"/>
    </xf>
    <xf numFmtId="0" fontId="70" fillId="0" borderId="0" xfId="0" applyFont="1" applyFill="1" applyBorder="1" applyAlignment="1">
      <alignment vertical="center"/>
    </xf>
    <xf numFmtId="0" fontId="92" fillId="0" borderId="0" xfId="0" applyFont="1" applyFill="1" applyBorder="1" applyAlignment="1">
      <alignment vertical="center"/>
    </xf>
    <xf numFmtId="0" fontId="0" fillId="0" borderId="1" xfId="0" applyFill="1" applyBorder="1" applyAlignment="1">
      <alignment horizontal="center" vertical="center" wrapText="1"/>
    </xf>
    <xf numFmtId="0" fontId="1" fillId="0" borderId="0" xfId="0" applyFont="1" applyFill="1" applyBorder="1" applyAlignment="1">
      <alignment horizontal="left" vertical="center"/>
    </xf>
    <xf numFmtId="0" fontId="6" fillId="0" borderId="0" xfId="0" applyFont="1" applyFill="1" applyBorder="1" applyAlignment="1">
      <alignment vertical="center"/>
    </xf>
    <xf numFmtId="0" fontId="42" fillId="0" borderId="1" xfId="0" applyFont="1" applyFill="1" applyBorder="1" applyAlignment="1">
      <alignment horizontal="left" vertical="center"/>
    </xf>
    <xf numFmtId="0" fontId="93" fillId="0" borderId="1" xfId="0" applyFont="1" applyFill="1" applyBorder="1" applyAlignment="1">
      <alignment horizontal="center" vertical="center"/>
    </xf>
    <xf numFmtId="0" fontId="70" fillId="0" borderId="1" xfId="0" applyFont="1" applyFill="1" applyBorder="1" applyAlignment="1">
      <alignment horizontal="center" vertical="center" wrapText="1"/>
    </xf>
    <xf numFmtId="0" fontId="94" fillId="0" borderId="1" xfId="0" applyFont="1" applyFill="1" applyBorder="1" applyAlignment="1">
      <alignment horizontal="center" vertical="center"/>
    </xf>
    <xf numFmtId="0" fontId="86" fillId="0" borderId="0" xfId="0" applyFont="1" applyFill="1" applyBorder="1" applyAlignment="1">
      <alignment horizontal="left" vertical="center" indent="2"/>
    </xf>
    <xf numFmtId="57" fontId="0" fillId="0" borderId="1" xfId="0" applyNumberFormat="1" applyFill="1" applyBorder="1" applyAlignment="1">
      <alignment horizontal="center" vertical="center"/>
    </xf>
    <xf numFmtId="0" fontId="95" fillId="0" borderId="0" xfId="0" applyFont="1" applyFill="1" applyBorder="1" applyAlignment="1">
      <alignment vertical="center"/>
    </xf>
    <xf numFmtId="0" fontId="86" fillId="0" borderId="1" xfId="0" applyFont="1" applyFill="1" applyBorder="1" applyAlignment="1">
      <alignment horizontal="center" vertical="center"/>
    </xf>
    <xf numFmtId="0" fontId="96" fillId="0" borderId="0" xfId="0" applyFont="1" applyFill="1" applyBorder="1" applyAlignment="1">
      <alignment vertical="center"/>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xf>
    <xf numFmtId="0" fontId="97" fillId="0" borderId="1" xfId="0" applyFont="1" applyFill="1" applyBorder="1" applyAlignment="1">
      <alignment horizontal="left" vertical="center"/>
    </xf>
    <xf numFmtId="0" fontId="98" fillId="0" borderId="1" xfId="0" applyFont="1" applyFill="1" applyBorder="1" applyAlignment="1">
      <alignment horizontal="center" vertical="center"/>
    </xf>
    <xf numFmtId="0" fontId="9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99" fillId="2" borderId="1" xfId="0" applyFont="1" applyFill="1" applyBorder="1" applyAlignment="1">
      <alignment horizontal="center" vertical="center"/>
    </xf>
    <xf numFmtId="57" fontId="13" fillId="0" borderId="1" xfId="0" applyNumberFormat="1" applyFont="1" applyBorder="1" applyAlignment="1">
      <alignment horizontal="center" vertical="center"/>
    </xf>
    <xf numFmtId="0" fontId="100" fillId="0" borderId="1" xfId="0" applyFont="1" applyBorder="1" applyAlignment="1">
      <alignment horizontal="center" vertical="center"/>
    </xf>
    <xf numFmtId="0" fontId="13" fillId="0" borderId="4" xfId="0" applyFont="1" applyBorder="1" applyAlignment="1">
      <alignment horizontal="center" vertical="center"/>
    </xf>
    <xf numFmtId="0" fontId="8" fillId="0" borderId="1" xfId="0" applyFont="1" applyBorder="1">
      <alignment vertical="center"/>
    </xf>
    <xf numFmtId="0" fontId="13" fillId="0" borderId="1" xfId="0" applyFont="1" applyBorder="1" applyAlignment="1">
      <alignment horizontal="left" vertical="center"/>
    </xf>
    <xf numFmtId="0" fontId="101" fillId="0" borderId="1" xfId="0" applyFont="1" applyBorder="1" applyAlignment="1">
      <alignment horizontal="center" vertical="center"/>
    </xf>
    <xf numFmtId="0" fontId="48" fillId="0" borderId="1" xfId="0" applyFont="1" applyBorder="1" applyAlignment="1">
      <alignment horizontal="center" vertical="center"/>
    </xf>
    <xf numFmtId="0" fontId="12" fillId="0" borderId="0" xfId="0" applyFont="1" applyFill="1" applyBorder="1" applyAlignment="1">
      <alignment vertical="center"/>
    </xf>
    <xf numFmtId="0" fontId="102" fillId="0" borderId="1" xfId="0" applyFont="1" applyFill="1" applyBorder="1" applyAlignment="1">
      <alignment horizontal="center" vertical="center"/>
    </xf>
    <xf numFmtId="57" fontId="13" fillId="0" borderId="0" xfId="0" applyNumberFormat="1" applyFont="1" applyFill="1" applyBorder="1" applyAlignment="1">
      <alignment horizontal="center" vertical="center"/>
    </xf>
    <xf numFmtId="0" fontId="47" fillId="0" borderId="0" xfId="0" applyFont="1" applyFill="1" applyBorder="1" applyAlignment="1">
      <alignment vertical="center"/>
    </xf>
    <xf numFmtId="0" fontId="102" fillId="2" borderId="0" xfId="0" applyFont="1" applyFill="1" applyBorder="1" applyAlignment="1">
      <alignment vertical="center"/>
    </xf>
    <xf numFmtId="0" fontId="45" fillId="2" borderId="1" xfId="0" applyFont="1" applyFill="1" applyBorder="1" applyAlignment="1">
      <alignment horizontal="center" vertical="center"/>
    </xf>
    <xf numFmtId="57" fontId="103" fillId="2" borderId="0" xfId="0" applyNumberFormat="1" applyFont="1" applyFill="1" applyBorder="1" applyAlignment="1">
      <alignment horizontal="center" vertical="center"/>
    </xf>
    <xf numFmtId="0" fontId="99" fillId="0" borderId="1" xfId="0" applyFont="1" applyFill="1" applyBorder="1" applyAlignment="1">
      <alignment horizontal="center" vertical="center"/>
    </xf>
    <xf numFmtId="57" fontId="12" fillId="0" borderId="1" xfId="0" applyNumberFormat="1" applyFont="1" applyFill="1" applyBorder="1" applyAlignment="1">
      <alignment horizontal="center" vertical="center"/>
    </xf>
    <xf numFmtId="0" fontId="104" fillId="0" borderId="1" xfId="0" applyFont="1" applyFill="1" applyBorder="1" applyAlignment="1">
      <alignment horizontal="center" vertical="center"/>
    </xf>
    <xf numFmtId="0" fontId="0" fillId="0" borderId="1" xfId="0" applyFill="1" applyBorder="1" applyAlignment="1">
      <alignment horizontal="center" vertical="center"/>
    </xf>
    <xf numFmtId="0" fontId="32" fillId="0" borderId="1" xfId="0" applyFont="1" applyFill="1" applyBorder="1" applyAlignment="1">
      <alignment horizontal="center" vertical="center"/>
    </xf>
    <xf numFmtId="0" fontId="6" fillId="0" borderId="0" xfId="0" applyFont="1">
      <alignment vertical="center"/>
    </xf>
    <xf numFmtId="0" fontId="3" fillId="0" borderId="1" xfId="0" applyFont="1" applyBorder="1" applyAlignment="1">
      <alignment horizontal="left" vertical="center" wrapText="1"/>
    </xf>
    <xf numFmtId="0" fontId="41" fillId="0" borderId="0" xfId="0" applyFont="1" applyAlignment="1">
      <alignment horizontal="left" vertical="center" wrapText="1"/>
    </xf>
    <xf numFmtId="0" fontId="41"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0" xfId="0" applyFont="1" applyAlignment="1">
      <alignment horizontal="center" vertical="center" wrapText="1"/>
    </xf>
    <xf numFmtId="0" fontId="0" fillId="0" borderId="1" xfId="0" applyFont="1" applyBorder="1" applyAlignment="1">
      <alignment horizontal="center" vertical="center" wrapText="1"/>
    </xf>
    <xf numFmtId="0" fontId="47" fillId="0" borderId="2" xfId="0" applyFont="1" applyFill="1" applyBorder="1" applyAlignment="1">
      <alignment horizontal="center" vertical="center"/>
    </xf>
    <xf numFmtId="0" fontId="47" fillId="0" borderId="4" xfId="0" applyFont="1" applyFill="1" applyBorder="1" applyAlignment="1">
      <alignment horizontal="center" vertical="center"/>
    </xf>
    <xf numFmtId="0" fontId="14" fillId="0" borderId="1" xfId="0" applyFont="1" applyFill="1" applyBorder="1" applyAlignment="1">
      <alignment horizontal="center" vertical="center" wrapText="1"/>
    </xf>
    <xf numFmtId="0" fontId="79"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1" fillId="0" borderId="2" xfId="0" applyFont="1" applyFill="1" applyBorder="1" applyAlignment="1">
      <alignment horizontal="center" vertical="center"/>
    </xf>
    <xf numFmtId="0" fontId="105" fillId="0" borderId="2" xfId="0" applyFont="1" applyFill="1" applyBorder="1" applyAlignment="1">
      <alignment horizontal="center" vertical="center"/>
    </xf>
    <xf numFmtId="0" fontId="106" fillId="0" borderId="1" xfId="0" applyFont="1" applyFill="1" applyBorder="1" applyAlignment="1">
      <alignment horizontal="center" vertical="center" wrapText="1"/>
    </xf>
    <xf numFmtId="0" fontId="31" fillId="0" borderId="3" xfId="0" applyFont="1" applyFill="1" applyBorder="1" applyAlignment="1">
      <alignment horizontal="center" vertical="center"/>
    </xf>
    <xf numFmtId="0" fontId="105" fillId="0" borderId="3"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41" fillId="0" borderId="1" xfId="0" applyFont="1" applyBorder="1" applyAlignment="1">
      <alignment horizontal="center" vertical="center"/>
    </xf>
    <xf numFmtId="0" fontId="47" fillId="0" borderId="1" xfId="0" applyFont="1" applyFill="1" applyBorder="1" applyAlignment="1">
      <alignment horizontal="center" vertical="center" wrapText="1"/>
    </xf>
    <xf numFmtId="0" fontId="107" fillId="0" borderId="1" xfId="0" applyFont="1" applyFill="1" applyBorder="1" applyAlignment="1">
      <alignment horizontal="center" vertical="center" wrapText="1"/>
    </xf>
    <xf numFmtId="0" fontId="106" fillId="0" borderId="2" xfId="0" applyFont="1" applyFill="1" applyBorder="1" applyAlignment="1">
      <alignment horizontal="center" vertical="center"/>
    </xf>
    <xf numFmtId="0" fontId="106" fillId="0" borderId="1" xfId="0" applyFont="1" applyFill="1" applyBorder="1" applyAlignment="1">
      <alignment horizontal="center" vertical="center"/>
    </xf>
    <xf numFmtId="0" fontId="106" fillId="0" borderId="3" xfId="0" applyFont="1" applyFill="1" applyBorder="1" applyAlignment="1">
      <alignment horizontal="center" vertical="center"/>
    </xf>
    <xf numFmtId="57" fontId="106"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08" fillId="0" borderId="1" xfId="0" applyFont="1" applyFill="1" applyBorder="1" applyAlignment="1">
      <alignment horizontal="center" vertical="center"/>
    </xf>
    <xf numFmtId="0" fontId="47" fillId="0" borderId="1" xfId="0" applyFont="1" applyFill="1" applyBorder="1" applyAlignment="1">
      <alignment horizontal="center" vertical="center"/>
    </xf>
    <xf numFmtId="0" fontId="31" fillId="0" borderId="4" xfId="0" applyFont="1" applyFill="1" applyBorder="1" applyAlignment="1">
      <alignment horizontal="center" vertical="center"/>
    </xf>
    <xf numFmtId="0" fontId="12" fillId="0" borderId="16"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06" fillId="0" borderId="4" xfId="0" applyFont="1" applyFill="1" applyBorder="1" applyAlignment="1">
      <alignment horizontal="center" vertical="center"/>
    </xf>
    <xf numFmtId="0" fontId="4" fillId="0" borderId="0" xfId="0" applyFont="1" applyAlignment="1">
      <alignment horizontal="justify" vertical="center"/>
    </xf>
    <xf numFmtId="57" fontId="4" fillId="0" borderId="0" xfId="0" applyNumberFormat="1" applyFont="1" applyAlignment="1">
      <alignment horizontal="justify" vertical="center"/>
    </xf>
    <xf numFmtId="0" fontId="109" fillId="0" borderId="0" xfId="0" applyFont="1" applyAlignment="1">
      <alignment horizontal="justify" vertical="center"/>
    </xf>
    <xf numFmtId="0" fontId="104" fillId="2" borderId="1" xfId="0" applyFont="1" applyFill="1" applyBorder="1" applyAlignment="1">
      <alignment horizontal="center" vertical="center"/>
    </xf>
    <xf numFmtId="57" fontId="4" fillId="2" borderId="0" xfId="0" applyNumberFormat="1" applyFont="1" applyFill="1" applyAlignment="1">
      <alignment horizontal="justify" vertical="center"/>
    </xf>
    <xf numFmtId="0" fontId="33" fillId="0" borderId="0" xfId="0" applyFont="1" applyAlignment="1">
      <alignment horizontal="justify" vertical="center"/>
    </xf>
    <xf numFmtId="0" fontId="110" fillId="2" borderId="1" xfId="0" applyFont="1" applyFill="1" applyBorder="1" applyAlignment="1">
      <alignment horizontal="center" vertical="center"/>
    </xf>
    <xf numFmtId="0" fontId="33" fillId="0" borderId="0" xfId="0" applyFont="1" applyAlignment="1">
      <alignment vertical="center" wrapText="1"/>
    </xf>
    <xf numFmtId="0" fontId="4" fillId="2" borderId="1" xfId="0" applyFont="1" applyFill="1" applyBorder="1" applyAlignment="1">
      <alignment horizontal="center" vertical="center" wrapText="1"/>
    </xf>
    <xf numFmtId="57" fontId="33" fillId="0" borderId="0" xfId="0" applyNumberFormat="1" applyFont="1" applyAlignment="1">
      <alignment horizontal="center" vertical="center"/>
    </xf>
    <xf numFmtId="0" fontId="111" fillId="0" borderId="0" xfId="0" applyFont="1" applyAlignment="1">
      <alignment horizontal="center" vertical="center" wrapText="1"/>
    </xf>
    <xf numFmtId="0" fontId="1" fillId="2" borderId="1" xfId="0" applyFont="1" applyFill="1" applyBorder="1" applyAlignment="1">
      <alignment horizontal="center" vertical="center"/>
    </xf>
    <xf numFmtId="0" fontId="110" fillId="2" borderId="1" xfId="0" applyFont="1" applyFill="1" applyBorder="1" applyAlignment="1">
      <alignment horizontal="left" vertical="center" indent="1"/>
    </xf>
    <xf numFmtId="0" fontId="6" fillId="2" borderId="1" xfId="0" applyFont="1" applyFill="1" applyBorder="1" applyAlignment="1">
      <alignment horizontal="center" vertical="center"/>
    </xf>
    <xf numFmtId="57" fontId="6" fillId="2" borderId="1" xfId="0" applyNumberFormat="1" applyFont="1" applyFill="1" applyBorder="1" applyAlignment="1">
      <alignment horizontal="center" vertical="center"/>
    </xf>
    <xf numFmtId="0" fontId="42" fillId="0" borderId="1" xfId="0" applyFont="1" applyBorder="1" applyAlignment="1">
      <alignment horizontal="center" vertical="center"/>
    </xf>
    <xf numFmtId="0" fontId="112" fillId="0" borderId="1" xfId="0" applyFont="1" applyBorder="1" applyAlignment="1">
      <alignment horizontal="center" vertical="center"/>
    </xf>
    <xf numFmtId="0" fontId="14" fillId="0" borderId="0" xfId="0" applyFont="1" applyFill="1" applyBorder="1" applyAlignment="1">
      <alignment vertical="center" wrapText="1"/>
    </xf>
    <xf numFmtId="57" fontId="32" fillId="0" borderId="1" xfId="0" applyNumberFormat="1" applyFont="1" applyFill="1" applyBorder="1" applyAlignment="1">
      <alignment horizontal="center" vertical="center" wrapText="1"/>
    </xf>
    <xf numFmtId="0" fontId="31" fillId="0" borderId="2" xfId="0" applyFont="1" applyFill="1" applyBorder="1" applyAlignment="1">
      <alignment horizontal="center" vertical="center" wrapText="1"/>
    </xf>
    <xf numFmtId="0" fontId="12" fillId="0" borderId="0" xfId="0" applyFont="1" applyFill="1" applyBorder="1" applyAlignment="1">
      <alignment horizontal="center" vertical="center"/>
    </xf>
    <xf numFmtId="0" fontId="113" fillId="0" borderId="1" xfId="0" applyFont="1" applyFill="1" applyBorder="1" applyAlignment="1">
      <alignment horizontal="center" vertical="center"/>
    </xf>
    <xf numFmtId="0" fontId="113" fillId="0" borderId="1" xfId="0" applyFont="1" applyFill="1" applyBorder="1" applyAlignment="1">
      <alignment horizontal="center" vertical="center" wrapText="1"/>
    </xf>
    <xf numFmtId="0" fontId="12" fillId="0" borderId="0" xfId="0" applyFont="1" applyFill="1" applyBorder="1" applyAlignment="1">
      <alignment horizontal="justify" vertical="center"/>
    </xf>
    <xf numFmtId="0" fontId="39" fillId="0" borderId="1" xfId="0" applyFont="1" applyFill="1" applyBorder="1" applyAlignment="1">
      <alignment horizontal="center" vertical="center" wrapText="1"/>
    </xf>
    <xf numFmtId="0" fontId="14" fillId="0" borderId="4" xfId="0" applyFont="1" applyFill="1" applyBorder="1" applyAlignment="1">
      <alignment horizontal="center" vertical="center"/>
    </xf>
    <xf numFmtId="0" fontId="114" fillId="0" borderId="5" xfId="0" applyFont="1" applyBorder="1" applyAlignment="1">
      <alignment horizontal="center" vertical="center"/>
    </xf>
    <xf numFmtId="0" fontId="114" fillId="0" borderId="10" xfId="0" applyFont="1" applyBorder="1" applyAlignment="1">
      <alignment horizontal="center" vertical="center"/>
    </xf>
    <xf numFmtId="0" fontId="51" fillId="0" borderId="2" xfId="0" applyFont="1" applyBorder="1" applyAlignment="1">
      <alignment horizontal="center" vertical="center"/>
    </xf>
    <xf numFmtId="0" fontId="114" fillId="0" borderId="17" xfId="0" applyFont="1" applyBorder="1" applyAlignment="1">
      <alignment horizontal="center" vertical="center"/>
    </xf>
    <xf numFmtId="0" fontId="114" fillId="0" borderId="11" xfId="0" applyFont="1" applyBorder="1" applyAlignment="1">
      <alignment horizontal="center" vertical="center"/>
    </xf>
    <xf numFmtId="0" fontId="51" fillId="0" borderId="3" xfId="0" applyFont="1" applyBorder="1" applyAlignment="1">
      <alignment horizontal="center" vertical="center"/>
    </xf>
    <xf numFmtId="0" fontId="114" fillId="0" borderId="7" xfId="0" applyFont="1" applyBorder="1" applyAlignment="1">
      <alignment horizontal="center" vertical="center"/>
    </xf>
    <xf numFmtId="0" fontId="114" fillId="0" borderId="14" xfId="0" applyFont="1" applyBorder="1" applyAlignment="1">
      <alignment horizontal="center" vertical="center"/>
    </xf>
    <xf numFmtId="0" fontId="51" fillId="0" borderId="4" xfId="0" applyFont="1" applyBorder="1" applyAlignment="1">
      <alignment horizontal="center" vertical="center"/>
    </xf>
    <xf numFmtId="0" fontId="115" fillId="0" borderId="2" xfId="0" applyFont="1" applyBorder="1" applyAlignment="1">
      <alignment horizontal="center" vertical="center"/>
    </xf>
    <xf numFmtId="0" fontId="114" fillId="0" borderId="2" xfId="0" applyFont="1" applyBorder="1" applyAlignment="1">
      <alignment horizontal="center" vertical="center"/>
    </xf>
    <xf numFmtId="0" fontId="32" fillId="0" borderId="2" xfId="0" applyFont="1" applyBorder="1" applyAlignment="1">
      <alignment horizontal="center" vertical="center"/>
    </xf>
    <xf numFmtId="0" fontId="115" fillId="0" borderId="3" xfId="0" applyFont="1" applyBorder="1" applyAlignment="1">
      <alignment horizontal="center" vertical="center"/>
    </xf>
    <xf numFmtId="0" fontId="114" fillId="0" borderId="3" xfId="0" applyFont="1" applyBorder="1" applyAlignment="1">
      <alignment horizontal="center" vertical="center"/>
    </xf>
    <xf numFmtId="0" fontId="32" fillId="0" borderId="3" xfId="0" applyFont="1" applyBorder="1" applyAlignment="1">
      <alignment horizontal="center" vertical="center"/>
    </xf>
    <xf numFmtId="0" fontId="115" fillId="0" borderId="4" xfId="0" applyFont="1" applyBorder="1" applyAlignment="1">
      <alignment horizontal="center" vertical="center"/>
    </xf>
    <xf numFmtId="0" fontId="114" fillId="0" borderId="4" xfId="0" applyFont="1" applyBorder="1" applyAlignment="1">
      <alignment horizontal="center" vertical="center"/>
    </xf>
    <xf numFmtId="0" fontId="32" fillId="0" borderId="4" xfId="0" applyFon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3" xfId="0" applyFont="1" applyFill="1" applyBorder="1" applyAlignment="1">
      <alignment horizontal="center" vertical="center"/>
    </xf>
    <xf numFmtId="0" fontId="102" fillId="0" borderId="1" xfId="0" applyFont="1" applyFill="1" applyBorder="1" applyAlignment="1">
      <alignment horizontal="left" vertical="center"/>
    </xf>
    <xf numFmtId="0" fontId="8" fillId="0" borderId="0" xfId="0" applyFont="1">
      <alignment vertical="center"/>
    </xf>
    <xf numFmtId="0" fontId="116" fillId="0" borderId="0" xfId="0" applyFont="1">
      <alignment vertical="center"/>
    </xf>
    <xf numFmtId="0" fontId="8" fillId="0" borderId="0" xfId="0" applyFont="1" applyAlignment="1">
      <alignment horizontal="justify" vertical="center"/>
    </xf>
    <xf numFmtId="57" fontId="8" fillId="0" borderId="0" xfId="0" applyNumberFormat="1" applyFont="1">
      <alignment vertical="center"/>
    </xf>
    <xf numFmtId="57" fontId="117" fillId="0" borderId="1" xfId="0" applyNumberFormat="1" applyFont="1" applyBorder="1" applyAlignment="1">
      <alignment horizontal="center" vertical="center"/>
    </xf>
    <xf numFmtId="0" fontId="21" fillId="0" borderId="0" xfId="0" applyFont="1">
      <alignment vertical="center"/>
    </xf>
    <xf numFmtId="0" fontId="118" fillId="0" borderId="1" xfId="0" applyFont="1" applyBorder="1" applyAlignment="1">
      <alignment horizontal="center" vertical="center"/>
    </xf>
    <xf numFmtId="0" fontId="21" fillId="0" borderId="0" xfId="0" applyFont="1" applyAlignment="1">
      <alignment horizontal="justify" vertical="center"/>
    </xf>
    <xf numFmtId="0" fontId="119" fillId="0" borderId="0" xfId="0" applyFont="1" applyAlignment="1">
      <alignment horizontal="center" vertical="center" wrapText="1"/>
    </xf>
    <xf numFmtId="0" fontId="120" fillId="0" borderId="1" xfId="0" applyFont="1" applyBorder="1" applyAlignment="1">
      <alignment horizontal="center" vertical="center" wrapText="1"/>
    </xf>
    <xf numFmtId="0" fontId="57" fillId="0" borderId="1" xfId="0" applyFont="1" applyBorder="1" applyAlignment="1">
      <alignment horizontal="center" vertical="center"/>
    </xf>
    <xf numFmtId="0" fontId="121"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122" fillId="0" borderId="1" xfId="0" applyFont="1" applyBorder="1" applyAlignment="1">
      <alignment horizontal="center" vertical="center"/>
    </xf>
    <xf numFmtId="0" fontId="31" fillId="0" borderId="4" xfId="0" applyFont="1" applyBorder="1" applyAlignment="1">
      <alignment horizontal="center" vertical="center"/>
    </xf>
    <xf numFmtId="0" fontId="92" fillId="0" borderId="1" xfId="0" applyFont="1" applyFill="1" applyBorder="1" applyAlignment="1">
      <alignment horizontal="center" vertical="center"/>
    </xf>
    <xf numFmtId="0" fontId="14" fillId="0" borderId="1" xfId="0" applyFont="1" applyFill="1" applyBorder="1" applyAlignment="1">
      <alignment horizontal="center" vertical="center"/>
    </xf>
    <xf numFmtId="0" fontId="21" fillId="0" borderId="0" xfId="0" applyFont="1" applyFill="1" applyBorder="1" applyAlignment="1">
      <alignment vertical="center"/>
    </xf>
    <xf numFmtId="0" fontId="1" fillId="0" borderId="0" xfId="0" applyFont="1" applyFill="1" applyBorder="1" applyAlignment="1">
      <alignment vertical="center"/>
    </xf>
    <xf numFmtId="0" fontId="21"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38" fillId="3" borderId="1" xfId="0" applyFont="1" applyFill="1" applyBorder="1" applyAlignment="1">
      <alignment horizontal="center" vertical="center"/>
    </xf>
    <xf numFmtId="0" fontId="123"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333333"/>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s://www.sciencedirect.com/journal/journal-of-food-engineering" TargetMode="External"/><Relationship Id="rId5" Type="http://schemas.openxmlformats.org/officeDocument/2006/relationships/hyperlink" Target="https://www.sciencedirect.com/journal/food-research-international" TargetMode="External"/><Relationship Id="rId4" Type="http://schemas.openxmlformats.org/officeDocument/2006/relationships/hyperlink" Target="https://navi.cnki.net/knavi/detail?p=AhKPjYZLuANdfvMvpa5p-7gIc3D12TwYqfcjFuKprskf_FeDIwitDE7EY97zGxYhsZJwTzpbhQ3bXlG0OoiQzwylkpaZTM8_t_PvhiRyvXc=&amp;uniplatform=NZKPT" TargetMode="External"/><Relationship Id="rId3" Type="http://schemas.openxmlformats.org/officeDocument/2006/relationships/hyperlink" Target="https://www.sciencedirect.com/journal/international-journal-of-biological-macromolecules"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6" Type="http://schemas.openxmlformats.org/officeDocument/2006/relationships/hyperlink" Target="https://navi.cnki.net/knavi/detail?p=Qxi5TnIjehZHs2WI3g6n5GtJklJFwl5WEujNraDmdyAyGJkPLCxBupzoJ_p9JfIACm0Ab2bt-54JO3-yiS6b1bmWgwtb7GXpqiN4SeS8vuU=&amp;uniplatform=NZKPT" TargetMode="External"/><Relationship Id="rId5" Type="http://schemas.openxmlformats.org/officeDocument/2006/relationships/hyperlink" Target="https://webofscience.clarivate.cn/wos/alldb/full-record/WOS:001369456100001" TargetMode="External"/><Relationship Id="rId4" Type="http://schemas.openxmlformats.org/officeDocument/2006/relationships/hyperlink" Target="https://www.sciencedirect.com/journal/journal-of-molecular-structure" TargetMode="External"/><Relationship Id="rId3" Type="http://schemas.openxmlformats.org/officeDocument/2006/relationships/hyperlink" Target="https://navi.cnki.net/knavi/detail?p=AhKPjYZLuAMw-1INjzH2LvOxo74hAaH0FYPpFDCKVgDB2KtDp4Ax_D-vRwxbejy-oyUXjTYoQhrSo0wt7I_4duhMsQVQmyTrjD05xov_H7Q=&amp;uniplatform=NZKPT" TargetMode="External"/><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93"/>
  <sheetViews>
    <sheetView zoomScale="85" zoomScaleNormal="85" workbookViewId="0">
      <pane xSplit="7" ySplit="1" topLeftCell="H188" activePane="bottomRight" state="frozen"/>
      <selection/>
      <selection pane="topRight"/>
      <selection pane="bottomLeft"/>
      <selection pane="bottomRight" activeCell="G190" sqref="G190:G193"/>
    </sheetView>
  </sheetViews>
  <sheetFormatPr defaultColWidth="9" defaultRowHeight="14"/>
  <cols>
    <col min="1" max="5" width="9" style="2"/>
    <col min="6" max="6" width="16.6363636363636" style="2" customWidth="1"/>
    <col min="7" max="7" width="11" style="2" customWidth="1"/>
    <col min="8" max="8" width="23.8181818181818" style="2" customWidth="1"/>
    <col min="9" max="9" width="35.6363636363636" style="2" customWidth="1"/>
    <col min="10" max="10" width="14.2727272727273" style="2" customWidth="1"/>
    <col min="11" max="11" width="11.9090909090909" style="2" customWidth="1"/>
    <col min="12" max="12" width="29.6363636363636" style="2" customWidth="1"/>
    <col min="13" max="13" width="14.2727272727273" style="2" customWidth="1"/>
    <col min="14" max="14" width="18.4545454545455" style="2" customWidth="1"/>
    <col min="15" max="15" width="25" style="2" customWidth="1"/>
    <col min="16" max="16" width="18" style="2" customWidth="1"/>
    <col min="17" max="16384" width="9" style="3"/>
  </cols>
  <sheetData>
    <row r="1" ht="39" customHeight="1" spans="1:16">
      <c r="A1" s="4" t="s">
        <v>0</v>
      </c>
      <c r="B1" s="4"/>
      <c r="C1" s="4"/>
      <c r="D1" s="4"/>
      <c r="E1" s="4"/>
      <c r="F1" s="4"/>
      <c r="G1" s="4"/>
      <c r="H1" s="4"/>
      <c r="I1" s="4"/>
      <c r="J1" s="4"/>
      <c r="K1" s="4"/>
      <c r="L1" s="4"/>
      <c r="M1" s="4"/>
      <c r="N1" s="4"/>
      <c r="O1" s="4"/>
      <c r="P1" s="4"/>
    </row>
    <row r="2" ht="42.75" customHeight="1" spans="1:16">
      <c r="A2" s="2" t="s">
        <v>1</v>
      </c>
      <c r="B2" s="2" t="s">
        <v>2</v>
      </c>
      <c r="C2" s="2" t="s">
        <v>3</v>
      </c>
      <c r="D2" s="2" t="s">
        <v>4</v>
      </c>
      <c r="E2" s="2" t="s">
        <v>5</v>
      </c>
      <c r="F2" s="2" t="s">
        <v>6</v>
      </c>
      <c r="G2" s="2" t="s">
        <v>7</v>
      </c>
      <c r="H2" s="2" t="s">
        <v>8</v>
      </c>
      <c r="I2" s="2" t="s">
        <v>9</v>
      </c>
      <c r="J2" s="2" t="s">
        <v>10</v>
      </c>
      <c r="K2" s="2" t="s">
        <v>11</v>
      </c>
      <c r="L2" s="2" t="s">
        <v>12</v>
      </c>
      <c r="M2" s="2" t="s">
        <v>13</v>
      </c>
      <c r="N2" s="2" t="s">
        <v>14</v>
      </c>
      <c r="O2" s="24" t="s">
        <v>15</v>
      </c>
      <c r="P2" s="24" t="s">
        <v>16</v>
      </c>
    </row>
    <row r="3" ht="15.5" spans="1:16">
      <c r="A3" s="12">
        <v>1</v>
      </c>
      <c r="B3" s="13" t="s">
        <v>17</v>
      </c>
      <c r="C3" s="14" t="s">
        <v>18</v>
      </c>
      <c r="D3" s="12" t="s">
        <v>19</v>
      </c>
      <c r="E3" s="12" t="s">
        <v>20</v>
      </c>
      <c r="F3" s="12">
        <v>19800309973</v>
      </c>
      <c r="G3" s="196" t="s">
        <v>21</v>
      </c>
      <c r="H3" s="73" t="s">
        <v>22</v>
      </c>
      <c r="I3" s="73" t="s">
        <v>23</v>
      </c>
      <c r="J3" s="73" t="s">
        <v>24</v>
      </c>
      <c r="K3" s="73" t="s">
        <v>25</v>
      </c>
      <c r="L3" s="73" t="s">
        <v>26</v>
      </c>
      <c r="M3" s="419">
        <v>44817</v>
      </c>
      <c r="N3" s="73" t="s">
        <v>27</v>
      </c>
      <c r="O3" s="73">
        <v>15</v>
      </c>
      <c r="P3" s="262">
        <f>SUM(O3:O23)</f>
        <v>123.575</v>
      </c>
    </row>
    <row r="4" ht="15.5" spans="1:16">
      <c r="A4" s="15"/>
      <c r="B4" s="16"/>
      <c r="C4" s="17"/>
      <c r="D4" s="15"/>
      <c r="E4" s="15"/>
      <c r="F4" s="15"/>
      <c r="G4" s="197"/>
      <c r="H4" s="73" t="s">
        <v>22</v>
      </c>
      <c r="I4" s="73" t="s">
        <v>28</v>
      </c>
      <c r="J4" s="73" t="s">
        <v>24</v>
      </c>
      <c r="K4" s="73" t="s">
        <v>25</v>
      </c>
      <c r="L4" s="73" t="s">
        <v>29</v>
      </c>
      <c r="M4" s="419">
        <v>44866</v>
      </c>
      <c r="N4" s="420" t="s">
        <v>30</v>
      </c>
      <c r="O4" s="73">
        <v>15</v>
      </c>
      <c r="P4" s="264"/>
    </row>
    <row r="5" ht="15.5" spans="1:16">
      <c r="A5" s="15"/>
      <c r="B5" s="16"/>
      <c r="C5" s="17"/>
      <c r="D5" s="15"/>
      <c r="E5" s="15"/>
      <c r="F5" s="15"/>
      <c r="G5" s="197"/>
      <c r="H5" s="73" t="s">
        <v>22</v>
      </c>
      <c r="I5" s="73" t="s">
        <v>31</v>
      </c>
      <c r="J5" s="73" t="s">
        <v>24</v>
      </c>
      <c r="K5" s="73" t="s">
        <v>25</v>
      </c>
      <c r="L5" s="73" t="s">
        <v>32</v>
      </c>
      <c r="M5" s="419">
        <v>45048</v>
      </c>
      <c r="N5" s="73" t="s">
        <v>33</v>
      </c>
      <c r="O5" s="73">
        <v>15</v>
      </c>
      <c r="P5" s="264"/>
    </row>
    <row r="6" ht="15.5" spans="1:16">
      <c r="A6" s="15"/>
      <c r="B6" s="16"/>
      <c r="C6" s="17"/>
      <c r="D6" s="15"/>
      <c r="E6" s="15"/>
      <c r="F6" s="15"/>
      <c r="G6" s="197"/>
      <c r="H6" s="73" t="s">
        <v>22</v>
      </c>
      <c r="I6" s="73" t="s">
        <v>28</v>
      </c>
      <c r="J6" s="73" t="s">
        <v>24</v>
      </c>
      <c r="K6" s="73" t="s">
        <v>25</v>
      </c>
      <c r="L6" s="73" t="s">
        <v>34</v>
      </c>
      <c r="M6" s="419">
        <v>45717</v>
      </c>
      <c r="N6" s="73" t="s">
        <v>35</v>
      </c>
      <c r="O6" s="73">
        <v>15</v>
      </c>
      <c r="P6" s="264"/>
    </row>
    <row r="7" ht="15.5" spans="1:16">
      <c r="A7" s="15"/>
      <c r="B7" s="16"/>
      <c r="C7" s="17"/>
      <c r="D7" s="15"/>
      <c r="E7" s="15"/>
      <c r="F7" s="15"/>
      <c r="G7" s="197"/>
      <c r="H7" s="73" t="s">
        <v>22</v>
      </c>
      <c r="I7" s="73" t="s">
        <v>36</v>
      </c>
      <c r="J7" s="73" t="s">
        <v>24</v>
      </c>
      <c r="K7" s="73" t="s">
        <v>25</v>
      </c>
      <c r="L7" s="73" t="s">
        <v>37</v>
      </c>
      <c r="M7" s="419">
        <v>45566</v>
      </c>
      <c r="N7" s="73" t="s">
        <v>38</v>
      </c>
      <c r="O7" s="73">
        <v>15</v>
      </c>
      <c r="P7" s="264"/>
    </row>
    <row r="8" ht="15.5" spans="1:16">
      <c r="A8" s="15"/>
      <c r="B8" s="16"/>
      <c r="C8" s="17"/>
      <c r="D8" s="15"/>
      <c r="E8" s="15"/>
      <c r="F8" s="15"/>
      <c r="G8" s="197"/>
      <c r="H8" s="73" t="s">
        <v>22</v>
      </c>
      <c r="I8" s="73" t="s">
        <v>39</v>
      </c>
      <c r="J8" s="73" t="s">
        <v>40</v>
      </c>
      <c r="K8" s="73" t="s">
        <v>25</v>
      </c>
      <c r="L8" s="70" t="s">
        <v>41</v>
      </c>
      <c r="M8" s="419">
        <v>44929</v>
      </c>
      <c r="N8" s="73" t="s">
        <v>42</v>
      </c>
      <c r="O8" s="73">
        <v>4</v>
      </c>
      <c r="P8" s="264"/>
    </row>
    <row r="9" ht="15" customHeight="1" spans="1:16">
      <c r="A9" s="15"/>
      <c r="B9" s="16"/>
      <c r="C9" s="17"/>
      <c r="D9" s="15"/>
      <c r="E9" s="15"/>
      <c r="F9" s="15"/>
      <c r="G9" s="197"/>
      <c r="H9" s="73" t="s">
        <v>22</v>
      </c>
      <c r="I9" s="73" t="s">
        <v>43</v>
      </c>
      <c r="J9" s="73" t="s">
        <v>24</v>
      </c>
      <c r="K9" s="73" t="s">
        <v>25</v>
      </c>
      <c r="L9" s="73" t="s">
        <v>44</v>
      </c>
      <c r="M9" s="419">
        <v>45259</v>
      </c>
      <c r="N9" s="73" t="s">
        <v>45</v>
      </c>
      <c r="O9" s="73">
        <v>0.875</v>
      </c>
      <c r="P9" s="264"/>
    </row>
    <row r="10" ht="15" customHeight="1" spans="1:16">
      <c r="A10" s="15"/>
      <c r="B10" s="16"/>
      <c r="C10" s="17"/>
      <c r="D10" s="15"/>
      <c r="E10" s="15"/>
      <c r="F10" s="15"/>
      <c r="G10" s="197"/>
      <c r="H10" s="73" t="s">
        <v>22</v>
      </c>
      <c r="I10" s="73" t="s">
        <v>46</v>
      </c>
      <c r="J10" s="73" t="s">
        <v>24</v>
      </c>
      <c r="K10" s="73" t="s">
        <v>25</v>
      </c>
      <c r="L10" s="73" t="s">
        <v>47</v>
      </c>
      <c r="M10" s="419">
        <v>45413</v>
      </c>
      <c r="N10" s="420" t="s">
        <v>48</v>
      </c>
      <c r="O10" s="73">
        <v>3.5</v>
      </c>
      <c r="P10" s="264"/>
    </row>
    <row r="11" ht="15" customHeight="1" spans="1:16">
      <c r="A11" s="15"/>
      <c r="B11" s="16"/>
      <c r="C11" s="17"/>
      <c r="D11" s="15"/>
      <c r="E11" s="15"/>
      <c r="F11" s="15"/>
      <c r="G11" s="197"/>
      <c r="H11" s="73" t="s">
        <v>22</v>
      </c>
      <c r="I11" s="73" t="s">
        <v>49</v>
      </c>
      <c r="J11" s="73" t="s">
        <v>50</v>
      </c>
      <c r="K11" s="73" t="s">
        <v>25</v>
      </c>
      <c r="L11" s="73" t="s">
        <v>51</v>
      </c>
      <c r="M11" s="419">
        <v>45413</v>
      </c>
      <c r="N11" s="73" t="s">
        <v>52</v>
      </c>
      <c r="O11" s="73">
        <v>6.25</v>
      </c>
      <c r="P11" s="264"/>
    </row>
    <row r="12" ht="15" customHeight="1" spans="1:16">
      <c r="A12" s="15"/>
      <c r="B12" s="16"/>
      <c r="C12" s="17"/>
      <c r="D12" s="15"/>
      <c r="E12" s="15"/>
      <c r="F12" s="15"/>
      <c r="G12" s="197"/>
      <c r="H12" s="73" t="s">
        <v>22</v>
      </c>
      <c r="I12" s="34" t="s">
        <v>53</v>
      </c>
      <c r="J12" s="73" t="s">
        <v>54</v>
      </c>
      <c r="K12" s="73" t="s">
        <v>25</v>
      </c>
      <c r="L12" s="73" t="s">
        <v>55</v>
      </c>
      <c r="M12" s="419">
        <v>44623</v>
      </c>
      <c r="N12" s="73" t="s">
        <v>56</v>
      </c>
      <c r="O12" s="73">
        <v>7.5</v>
      </c>
      <c r="P12" s="264"/>
    </row>
    <row r="13" ht="15" customHeight="1" spans="1:16">
      <c r="A13" s="15"/>
      <c r="B13" s="16"/>
      <c r="C13" s="17"/>
      <c r="D13" s="15"/>
      <c r="E13" s="15"/>
      <c r="F13" s="15"/>
      <c r="G13" s="197"/>
      <c r="H13" s="73" t="s">
        <v>22</v>
      </c>
      <c r="I13" s="73" t="s">
        <v>57</v>
      </c>
      <c r="J13" s="73" t="s">
        <v>24</v>
      </c>
      <c r="K13" s="73" t="s">
        <v>25</v>
      </c>
      <c r="L13" s="73" t="s">
        <v>58</v>
      </c>
      <c r="M13" s="419">
        <v>45355</v>
      </c>
      <c r="N13" s="73" t="s">
        <v>59</v>
      </c>
      <c r="O13" s="73">
        <v>4.5</v>
      </c>
      <c r="P13" s="264"/>
    </row>
    <row r="14" ht="15.5" spans="1:16">
      <c r="A14" s="15"/>
      <c r="B14" s="16"/>
      <c r="C14" s="17"/>
      <c r="D14" s="15"/>
      <c r="E14" s="15"/>
      <c r="F14" s="15"/>
      <c r="G14" s="197"/>
      <c r="H14" s="73" t="s">
        <v>22</v>
      </c>
      <c r="I14" s="73" t="s">
        <v>23</v>
      </c>
      <c r="J14" s="73" t="s">
        <v>24</v>
      </c>
      <c r="K14" s="73" t="s">
        <v>25</v>
      </c>
      <c r="L14" s="73" t="s">
        <v>60</v>
      </c>
      <c r="M14" s="268">
        <v>45627</v>
      </c>
      <c r="N14" s="34" t="s">
        <v>61</v>
      </c>
      <c r="O14" s="34">
        <v>4.5</v>
      </c>
      <c r="P14" s="264"/>
    </row>
    <row r="15" ht="15.5" spans="1:16">
      <c r="A15" s="15"/>
      <c r="B15" s="16"/>
      <c r="C15" s="17"/>
      <c r="D15" s="15"/>
      <c r="E15" s="15"/>
      <c r="F15" s="15"/>
      <c r="G15" s="197"/>
      <c r="H15" s="73" t="s">
        <v>22</v>
      </c>
      <c r="I15" s="73" t="s">
        <v>49</v>
      </c>
      <c r="J15" s="73" t="s">
        <v>50</v>
      </c>
      <c r="K15" s="73" t="s">
        <v>25</v>
      </c>
      <c r="L15" s="34" t="s">
        <v>62</v>
      </c>
      <c r="M15" s="268">
        <v>45474</v>
      </c>
      <c r="N15" s="34" t="s">
        <v>63</v>
      </c>
      <c r="O15" s="34">
        <v>3.75</v>
      </c>
      <c r="P15" s="264"/>
    </row>
    <row r="16" ht="15.5" spans="1:16">
      <c r="A16" s="15"/>
      <c r="B16" s="16"/>
      <c r="C16" s="17"/>
      <c r="D16" s="15"/>
      <c r="E16" s="15"/>
      <c r="F16" s="15"/>
      <c r="G16" s="197"/>
      <c r="H16" s="73" t="s">
        <v>22</v>
      </c>
      <c r="I16" s="73" t="s">
        <v>64</v>
      </c>
      <c r="J16" s="73" t="s">
        <v>24</v>
      </c>
      <c r="K16" s="73" t="s">
        <v>25</v>
      </c>
      <c r="L16" s="73" t="s">
        <v>65</v>
      </c>
      <c r="M16" s="419">
        <v>45081</v>
      </c>
      <c r="N16" s="73" t="s">
        <v>66</v>
      </c>
      <c r="O16" s="73">
        <v>3</v>
      </c>
      <c r="P16" s="264"/>
    </row>
    <row r="17" ht="15.5" spans="1:16">
      <c r="A17" s="15"/>
      <c r="B17" s="16"/>
      <c r="C17" s="17"/>
      <c r="D17" s="15"/>
      <c r="E17" s="15"/>
      <c r="F17" s="15"/>
      <c r="G17" s="197"/>
      <c r="H17" s="73" t="s">
        <v>22</v>
      </c>
      <c r="I17" s="73" t="s">
        <v>28</v>
      </c>
      <c r="J17" s="73" t="s">
        <v>24</v>
      </c>
      <c r="K17" s="73" t="s">
        <v>25</v>
      </c>
      <c r="L17" s="73" t="s">
        <v>67</v>
      </c>
      <c r="M17" s="419">
        <v>45366</v>
      </c>
      <c r="N17" s="73" t="s">
        <v>68</v>
      </c>
      <c r="O17" s="73">
        <v>3</v>
      </c>
      <c r="P17" s="264"/>
    </row>
    <row r="18" ht="15.5" spans="1:16">
      <c r="A18" s="15"/>
      <c r="B18" s="16"/>
      <c r="C18" s="17"/>
      <c r="D18" s="15"/>
      <c r="E18" s="15"/>
      <c r="F18" s="15"/>
      <c r="G18" s="197"/>
      <c r="H18" s="73" t="s">
        <v>22</v>
      </c>
      <c r="I18" s="73" t="s">
        <v>69</v>
      </c>
      <c r="J18" s="73" t="s">
        <v>24</v>
      </c>
      <c r="K18" s="73" t="s">
        <v>25</v>
      </c>
      <c r="L18" s="73" t="s">
        <v>70</v>
      </c>
      <c r="M18" s="419">
        <v>44618</v>
      </c>
      <c r="N18" s="73" t="s">
        <v>71</v>
      </c>
      <c r="O18" s="73">
        <v>3</v>
      </c>
      <c r="P18" s="264"/>
    </row>
    <row r="19" ht="15.5" spans="1:16">
      <c r="A19" s="15"/>
      <c r="B19" s="16"/>
      <c r="C19" s="17"/>
      <c r="D19" s="15"/>
      <c r="E19" s="15"/>
      <c r="F19" s="15"/>
      <c r="G19" s="197"/>
      <c r="H19" s="73" t="s">
        <v>22</v>
      </c>
      <c r="I19" s="73" t="s">
        <v>72</v>
      </c>
      <c r="J19" s="73" t="s">
        <v>40</v>
      </c>
      <c r="K19" s="73" t="s">
        <v>25</v>
      </c>
      <c r="L19" s="70" t="s">
        <v>73</v>
      </c>
      <c r="M19" s="419">
        <v>44623</v>
      </c>
      <c r="N19" s="73" t="s">
        <v>74</v>
      </c>
      <c r="O19" s="73">
        <v>1.2</v>
      </c>
      <c r="P19" s="264"/>
    </row>
    <row r="20" ht="15.5" spans="1:16">
      <c r="A20" s="15"/>
      <c r="B20" s="16"/>
      <c r="C20" s="17"/>
      <c r="D20" s="15"/>
      <c r="E20" s="15"/>
      <c r="F20" s="15"/>
      <c r="G20" s="197"/>
      <c r="H20" s="73" t="s">
        <v>22</v>
      </c>
      <c r="I20" s="73" t="s">
        <v>75</v>
      </c>
      <c r="J20" s="70" t="s">
        <v>76</v>
      </c>
      <c r="K20" s="73" t="s">
        <v>25</v>
      </c>
      <c r="L20" s="70" t="s">
        <v>77</v>
      </c>
      <c r="M20" s="419">
        <v>45255</v>
      </c>
      <c r="N20" s="73" t="s">
        <v>78</v>
      </c>
      <c r="O20" s="73">
        <v>0.75</v>
      </c>
      <c r="P20" s="264"/>
    </row>
    <row r="21" ht="15.5" spans="1:16">
      <c r="A21" s="15"/>
      <c r="B21" s="16"/>
      <c r="C21" s="17"/>
      <c r="D21" s="15"/>
      <c r="E21" s="15"/>
      <c r="F21" s="15"/>
      <c r="G21" s="197"/>
      <c r="H21" s="73" t="s">
        <v>22</v>
      </c>
      <c r="I21" s="73" t="s">
        <v>75</v>
      </c>
      <c r="J21" s="73" t="s">
        <v>79</v>
      </c>
      <c r="K21" s="73" t="s">
        <v>25</v>
      </c>
      <c r="L21" s="70" t="s">
        <v>80</v>
      </c>
      <c r="M21" s="419">
        <v>45255</v>
      </c>
      <c r="N21" s="73" t="s">
        <v>81</v>
      </c>
      <c r="O21" s="73">
        <v>0.75</v>
      </c>
      <c r="P21" s="264"/>
    </row>
    <row r="22" ht="15.5" spans="1:16">
      <c r="A22" s="15"/>
      <c r="B22" s="16"/>
      <c r="C22" s="17"/>
      <c r="D22" s="15"/>
      <c r="E22" s="15"/>
      <c r="F22" s="15"/>
      <c r="G22" s="197"/>
      <c r="H22" s="73" t="s">
        <v>22</v>
      </c>
      <c r="I22" s="73" t="s">
        <v>82</v>
      </c>
      <c r="J22" s="73" t="s">
        <v>83</v>
      </c>
      <c r="K22" s="73" t="s">
        <v>25</v>
      </c>
      <c r="L22" s="73" t="s">
        <v>84</v>
      </c>
      <c r="M22" s="419">
        <v>44896</v>
      </c>
      <c r="N22" s="73" t="s">
        <v>85</v>
      </c>
      <c r="O22" s="73">
        <v>1</v>
      </c>
      <c r="P22" s="264"/>
    </row>
    <row r="23" ht="15.5" spans="1:16">
      <c r="A23" s="18"/>
      <c r="B23" s="19"/>
      <c r="C23" s="20"/>
      <c r="D23" s="18"/>
      <c r="E23" s="18"/>
      <c r="F23" s="18"/>
      <c r="G23" s="216"/>
      <c r="H23" s="73" t="s">
        <v>22</v>
      </c>
      <c r="I23" s="73" t="s">
        <v>82</v>
      </c>
      <c r="J23" s="73" t="s">
        <v>83</v>
      </c>
      <c r="K23" s="73" t="s">
        <v>25</v>
      </c>
      <c r="L23" s="125" t="s">
        <v>86</v>
      </c>
      <c r="M23" s="419">
        <v>44652</v>
      </c>
      <c r="N23" s="126" t="s">
        <v>87</v>
      </c>
      <c r="O23" s="73">
        <v>1</v>
      </c>
      <c r="P23" s="421"/>
    </row>
    <row r="24" ht="15.5" spans="1:16">
      <c r="A24" s="12">
        <v>2</v>
      </c>
      <c r="B24" s="14" t="s">
        <v>88</v>
      </c>
      <c r="C24" s="14" t="s">
        <v>89</v>
      </c>
      <c r="D24" s="14" t="s">
        <v>90</v>
      </c>
      <c r="E24" s="14" t="s">
        <v>91</v>
      </c>
      <c r="F24" s="42">
        <v>15733195507</v>
      </c>
      <c r="G24" s="14" t="s">
        <v>92</v>
      </c>
      <c r="H24" s="70" t="s">
        <v>93</v>
      </c>
      <c r="I24" s="73" t="s">
        <v>28</v>
      </c>
      <c r="J24" s="70" t="s">
        <v>94</v>
      </c>
      <c r="K24" s="73"/>
      <c r="L24" s="422" t="s">
        <v>95</v>
      </c>
      <c r="M24" s="419">
        <v>45689</v>
      </c>
      <c r="N24" s="70" t="s">
        <v>96</v>
      </c>
      <c r="O24" s="34">
        <v>18</v>
      </c>
      <c r="P24" s="12">
        <f>SUM(O24:O37)</f>
        <v>147.75</v>
      </c>
    </row>
    <row r="25" ht="15.5" spans="1:16">
      <c r="A25" s="15"/>
      <c r="B25" s="17"/>
      <c r="C25" s="17"/>
      <c r="D25" s="17"/>
      <c r="E25" s="17"/>
      <c r="F25" s="45"/>
      <c r="G25" s="17"/>
      <c r="H25" s="34" t="s">
        <v>93</v>
      </c>
      <c r="I25" s="73" t="s">
        <v>28</v>
      </c>
      <c r="J25" s="70" t="s">
        <v>94</v>
      </c>
      <c r="K25" s="73"/>
      <c r="L25" s="422" t="s">
        <v>97</v>
      </c>
      <c r="M25" s="419">
        <v>45566</v>
      </c>
      <c r="N25" s="70" t="s">
        <v>98</v>
      </c>
      <c r="O25" s="34">
        <v>18</v>
      </c>
      <c r="P25" s="15"/>
    </row>
    <row r="26" ht="15.5" spans="1:16">
      <c r="A26" s="15"/>
      <c r="B26" s="17"/>
      <c r="C26" s="17"/>
      <c r="D26" s="17"/>
      <c r="E26" s="17"/>
      <c r="F26" s="45"/>
      <c r="G26" s="17"/>
      <c r="H26" s="34" t="s">
        <v>93</v>
      </c>
      <c r="I26" s="73" t="s">
        <v>99</v>
      </c>
      <c r="J26" s="70" t="s">
        <v>94</v>
      </c>
      <c r="K26" s="70"/>
      <c r="L26" s="422" t="s">
        <v>100</v>
      </c>
      <c r="M26" s="419">
        <v>45474</v>
      </c>
      <c r="N26" s="70" t="s">
        <v>101</v>
      </c>
      <c r="O26" s="34">
        <v>18</v>
      </c>
      <c r="P26" s="15"/>
    </row>
    <row r="27" ht="15.5" spans="1:16">
      <c r="A27" s="15"/>
      <c r="B27" s="17"/>
      <c r="C27" s="17"/>
      <c r="D27" s="17"/>
      <c r="E27" s="17"/>
      <c r="F27" s="45"/>
      <c r="G27" s="17"/>
      <c r="H27" s="34" t="s">
        <v>93</v>
      </c>
      <c r="I27" s="73" t="s">
        <v>36</v>
      </c>
      <c r="J27" s="70" t="s">
        <v>94</v>
      </c>
      <c r="K27" s="70"/>
      <c r="L27" s="422" t="s">
        <v>102</v>
      </c>
      <c r="M27" s="419">
        <v>45383</v>
      </c>
      <c r="N27" s="70" t="s">
        <v>103</v>
      </c>
      <c r="O27" s="34">
        <v>15</v>
      </c>
      <c r="P27" s="15"/>
    </row>
    <row r="28" ht="15.5" spans="1:16">
      <c r="A28" s="15"/>
      <c r="B28" s="17"/>
      <c r="C28" s="17"/>
      <c r="D28" s="17"/>
      <c r="E28" s="17"/>
      <c r="F28" s="45"/>
      <c r="G28" s="17"/>
      <c r="H28" s="34" t="s">
        <v>93</v>
      </c>
      <c r="I28" s="73" t="s">
        <v>104</v>
      </c>
      <c r="J28" s="70" t="s">
        <v>94</v>
      </c>
      <c r="K28" s="70"/>
      <c r="L28" s="423" t="s">
        <v>105</v>
      </c>
      <c r="M28" s="419">
        <v>44927</v>
      </c>
      <c r="N28" s="70" t="s">
        <v>106</v>
      </c>
      <c r="O28" s="34">
        <v>15</v>
      </c>
      <c r="P28" s="15"/>
    </row>
    <row r="29" ht="15.5" spans="1:16">
      <c r="A29" s="15"/>
      <c r="B29" s="17"/>
      <c r="C29" s="17"/>
      <c r="D29" s="17"/>
      <c r="E29" s="17"/>
      <c r="F29" s="45"/>
      <c r="G29" s="17"/>
      <c r="H29" s="34" t="s">
        <v>93</v>
      </c>
      <c r="I29" s="73" t="s">
        <v>107</v>
      </c>
      <c r="J29" s="70" t="s">
        <v>94</v>
      </c>
      <c r="K29" s="73"/>
      <c r="L29" s="423" t="s">
        <v>108</v>
      </c>
      <c r="M29" s="419">
        <v>44805</v>
      </c>
      <c r="N29" s="70" t="s">
        <v>109</v>
      </c>
      <c r="O29" s="34">
        <v>15</v>
      </c>
      <c r="P29" s="15"/>
    </row>
    <row r="30" ht="15.5" spans="1:16">
      <c r="A30" s="15"/>
      <c r="B30" s="17"/>
      <c r="C30" s="17"/>
      <c r="D30" s="17"/>
      <c r="E30" s="17"/>
      <c r="F30" s="45"/>
      <c r="G30" s="17"/>
      <c r="H30" s="34" t="s">
        <v>93</v>
      </c>
      <c r="I30" s="73" t="s">
        <v>28</v>
      </c>
      <c r="J30" s="70" t="s">
        <v>94</v>
      </c>
      <c r="K30" s="70"/>
      <c r="L30" s="423" t="s">
        <v>110</v>
      </c>
      <c r="M30" s="419">
        <v>44682</v>
      </c>
      <c r="N30" s="70" t="s">
        <v>111</v>
      </c>
      <c r="O30" s="34">
        <v>15</v>
      </c>
      <c r="P30" s="15"/>
    </row>
    <row r="31" ht="17.5" spans="1:16">
      <c r="A31" s="15"/>
      <c r="B31" s="17"/>
      <c r="C31" s="17"/>
      <c r="D31" s="17"/>
      <c r="E31" s="17"/>
      <c r="F31" s="45"/>
      <c r="G31" s="17"/>
      <c r="H31" s="34" t="s">
        <v>93</v>
      </c>
      <c r="I31" s="73" t="s">
        <v>72</v>
      </c>
      <c r="J31" s="70" t="s">
        <v>112</v>
      </c>
      <c r="K31" s="207"/>
      <c r="L31" s="423" t="s">
        <v>113</v>
      </c>
      <c r="M31" s="419">
        <v>44927</v>
      </c>
      <c r="N31" s="70" t="s">
        <v>114</v>
      </c>
      <c r="O31" s="34">
        <v>4</v>
      </c>
      <c r="P31" s="15"/>
    </row>
    <row r="32" ht="17.5" spans="1:16">
      <c r="A32" s="15"/>
      <c r="B32" s="17"/>
      <c r="C32" s="17"/>
      <c r="D32" s="17"/>
      <c r="E32" s="17"/>
      <c r="F32" s="45"/>
      <c r="G32" s="17"/>
      <c r="H32" s="34" t="s">
        <v>93</v>
      </c>
      <c r="I32" s="73" t="s">
        <v>115</v>
      </c>
      <c r="J32" s="70" t="s">
        <v>116</v>
      </c>
      <c r="K32" s="207"/>
      <c r="L32" s="423" t="s">
        <v>117</v>
      </c>
      <c r="M32" s="419">
        <v>45717</v>
      </c>
      <c r="N32" s="70" t="s">
        <v>118</v>
      </c>
      <c r="O32" s="34">
        <v>3.75</v>
      </c>
      <c r="P32" s="15"/>
    </row>
    <row r="33" ht="17.5" spans="1:16">
      <c r="A33" s="15"/>
      <c r="B33" s="17"/>
      <c r="C33" s="17"/>
      <c r="D33" s="17"/>
      <c r="E33" s="17"/>
      <c r="F33" s="45"/>
      <c r="G33" s="17"/>
      <c r="H33" s="34" t="s">
        <v>93</v>
      </c>
      <c r="I33" s="73" t="s">
        <v>119</v>
      </c>
      <c r="J33" s="70" t="s">
        <v>116</v>
      </c>
      <c r="K33" s="424"/>
      <c r="L33" s="423" t="s">
        <v>120</v>
      </c>
      <c r="M33" s="419">
        <v>45627</v>
      </c>
      <c r="N33" s="70" t="s">
        <v>121</v>
      </c>
      <c r="O33" s="34">
        <v>6.25</v>
      </c>
      <c r="P33" s="15"/>
    </row>
    <row r="34" ht="18" spans="1:16">
      <c r="A34" s="15"/>
      <c r="B34" s="17"/>
      <c r="C34" s="17"/>
      <c r="D34" s="17"/>
      <c r="E34" s="17"/>
      <c r="F34" s="45"/>
      <c r="G34" s="17"/>
      <c r="H34" s="34" t="s">
        <v>93</v>
      </c>
      <c r="I34" s="73" t="s">
        <v>119</v>
      </c>
      <c r="J34" s="70" t="s">
        <v>116</v>
      </c>
      <c r="K34" s="425"/>
      <c r="L34" s="423" t="s">
        <v>122</v>
      </c>
      <c r="M34" s="419">
        <v>45536</v>
      </c>
      <c r="N34" s="70" t="s">
        <v>123</v>
      </c>
      <c r="O34" s="34">
        <v>6.25</v>
      </c>
      <c r="P34" s="15"/>
    </row>
    <row r="35" ht="18" spans="1:16">
      <c r="A35" s="15"/>
      <c r="B35" s="17"/>
      <c r="C35" s="17"/>
      <c r="D35" s="17"/>
      <c r="E35" s="17"/>
      <c r="F35" s="45"/>
      <c r="G35" s="17"/>
      <c r="H35" s="34" t="s">
        <v>93</v>
      </c>
      <c r="I35" s="73" t="s">
        <v>28</v>
      </c>
      <c r="J35" s="65" t="s">
        <v>94</v>
      </c>
      <c r="K35" s="425"/>
      <c r="L35" s="423" t="s">
        <v>124</v>
      </c>
      <c r="M35" s="419">
        <v>45323</v>
      </c>
      <c r="N35" s="70" t="s">
        <v>125</v>
      </c>
      <c r="O35" s="34">
        <v>4.5</v>
      </c>
      <c r="P35" s="15"/>
    </row>
    <row r="36" ht="15.5" spans="1:16">
      <c r="A36" s="15"/>
      <c r="B36" s="17"/>
      <c r="C36" s="17"/>
      <c r="D36" s="17"/>
      <c r="E36" s="17"/>
      <c r="F36" s="45"/>
      <c r="G36" s="17"/>
      <c r="H36" s="34" t="s">
        <v>93</v>
      </c>
      <c r="I36" s="73" t="s">
        <v>126</v>
      </c>
      <c r="J36" s="70" t="s">
        <v>94</v>
      </c>
      <c r="K36" s="34"/>
      <c r="L36" s="423" t="s">
        <v>127</v>
      </c>
      <c r="M36" s="419">
        <v>44835</v>
      </c>
      <c r="N36" s="70" t="s">
        <v>128</v>
      </c>
      <c r="O36" s="34">
        <v>4.5</v>
      </c>
      <c r="P36" s="15"/>
    </row>
    <row r="37" ht="15.5" spans="1:16">
      <c r="A37" s="18"/>
      <c r="B37" s="20"/>
      <c r="C37" s="20"/>
      <c r="D37" s="20"/>
      <c r="E37" s="20"/>
      <c r="F37" s="49"/>
      <c r="G37" s="20"/>
      <c r="H37" s="34" t="s">
        <v>93</v>
      </c>
      <c r="I37" s="73" t="s">
        <v>28</v>
      </c>
      <c r="J37" s="73" t="s">
        <v>94</v>
      </c>
      <c r="K37" s="34"/>
      <c r="L37" s="423" t="s">
        <v>129</v>
      </c>
      <c r="M37" s="419">
        <v>44788</v>
      </c>
      <c r="N37" s="70" t="s">
        <v>130</v>
      </c>
      <c r="O37" s="34">
        <v>4.5</v>
      </c>
      <c r="P37" s="18"/>
    </row>
    <row r="38" ht="60" spans="1:16">
      <c r="A38" s="62">
        <v>3</v>
      </c>
      <c r="B38" s="62" t="s">
        <v>131</v>
      </c>
      <c r="C38" s="62" t="s">
        <v>89</v>
      </c>
      <c r="D38" s="62" t="s">
        <v>90</v>
      </c>
      <c r="E38" s="62" t="s">
        <v>91</v>
      </c>
      <c r="F38" s="62">
        <v>18811367867</v>
      </c>
      <c r="G38" s="139" t="s">
        <v>132</v>
      </c>
      <c r="H38" s="155" t="s">
        <v>93</v>
      </c>
      <c r="I38" s="66" t="s">
        <v>133</v>
      </c>
      <c r="J38" s="66" t="s">
        <v>134</v>
      </c>
      <c r="K38" s="66" t="s">
        <v>25</v>
      </c>
      <c r="L38" s="155" t="s">
        <v>135</v>
      </c>
      <c r="M38" s="67">
        <v>45352</v>
      </c>
      <c r="N38" s="66" t="s">
        <v>136</v>
      </c>
      <c r="O38" s="167">
        <v>10</v>
      </c>
      <c r="P38" s="5">
        <v>67.15</v>
      </c>
    </row>
    <row r="39" ht="75" spans="1:16">
      <c r="A39" s="63"/>
      <c r="B39" s="63"/>
      <c r="C39" s="63"/>
      <c r="D39" s="63"/>
      <c r="E39" s="63"/>
      <c r="F39" s="63"/>
      <c r="G39" s="142"/>
      <c r="H39" s="7" t="s">
        <v>93</v>
      </c>
      <c r="I39" s="426" t="s">
        <v>137</v>
      </c>
      <c r="J39" s="66" t="s">
        <v>94</v>
      </c>
      <c r="K39" s="66" t="s">
        <v>25</v>
      </c>
      <c r="L39" s="155" t="s">
        <v>138</v>
      </c>
      <c r="M39" s="67">
        <v>45352</v>
      </c>
      <c r="N39" s="427" t="s">
        <v>139</v>
      </c>
      <c r="O39" s="57">
        <v>15</v>
      </c>
      <c r="P39" s="8"/>
    </row>
    <row r="40" ht="30" spans="1:16">
      <c r="A40" s="63"/>
      <c r="B40" s="63"/>
      <c r="C40" s="63"/>
      <c r="D40" s="63"/>
      <c r="E40" s="63"/>
      <c r="F40" s="63"/>
      <c r="G40" s="142"/>
      <c r="H40" s="7" t="s">
        <v>93</v>
      </c>
      <c r="I40" s="66" t="s">
        <v>140</v>
      </c>
      <c r="J40" s="66" t="s">
        <v>141</v>
      </c>
      <c r="K40" s="66" t="s">
        <v>25</v>
      </c>
      <c r="L40" s="155" t="s">
        <v>142</v>
      </c>
      <c r="M40" s="67">
        <v>45231</v>
      </c>
      <c r="N40" s="427" t="s">
        <v>143</v>
      </c>
      <c r="O40" s="57">
        <v>6</v>
      </c>
      <c r="P40" s="8"/>
    </row>
    <row r="41" ht="90" spans="1:16">
      <c r="A41" s="63"/>
      <c r="B41" s="63"/>
      <c r="C41" s="63"/>
      <c r="D41" s="63"/>
      <c r="E41" s="63"/>
      <c r="F41" s="63"/>
      <c r="G41" s="142"/>
      <c r="H41" s="7" t="s">
        <v>93</v>
      </c>
      <c r="I41" s="426" t="s">
        <v>144</v>
      </c>
      <c r="J41" s="66" t="s">
        <v>134</v>
      </c>
      <c r="K41" s="66" t="s">
        <v>25</v>
      </c>
      <c r="L41" s="155" t="s">
        <v>145</v>
      </c>
      <c r="M41" s="67">
        <v>45200</v>
      </c>
      <c r="N41" s="176" t="s">
        <v>146</v>
      </c>
      <c r="O41" s="57">
        <v>3</v>
      </c>
      <c r="P41" s="8"/>
    </row>
    <row r="42" ht="15.5" spans="1:16">
      <c r="A42" s="63"/>
      <c r="B42" s="63"/>
      <c r="C42" s="63"/>
      <c r="D42" s="63"/>
      <c r="E42" s="63"/>
      <c r="F42" s="63"/>
      <c r="G42" s="142"/>
      <c r="H42" s="7" t="s">
        <v>93</v>
      </c>
      <c r="I42" s="66" t="s">
        <v>115</v>
      </c>
      <c r="J42" s="66" t="s">
        <v>116</v>
      </c>
      <c r="K42" s="66" t="s">
        <v>25</v>
      </c>
      <c r="L42" s="66" t="s">
        <v>147</v>
      </c>
      <c r="M42" s="428">
        <v>45566</v>
      </c>
      <c r="N42" s="385" t="s">
        <v>148</v>
      </c>
      <c r="O42" s="57">
        <v>12.5</v>
      </c>
      <c r="P42" s="8"/>
    </row>
    <row r="43" ht="15.5" spans="1:16">
      <c r="A43" s="63"/>
      <c r="B43" s="63"/>
      <c r="C43" s="63"/>
      <c r="D43" s="63"/>
      <c r="E43" s="63"/>
      <c r="F43" s="63"/>
      <c r="G43" s="142"/>
      <c r="H43" s="7" t="s">
        <v>93</v>
      </c>
      <c r="I43" s="68" t="s">
        <v>149</v>
      </c>
      <c r="J43" s="68" t="s">
        <v>116</v>
      </c>
      <c r="K43" s="68" t="s">
        <v>25</v>
      </c>
      <c r="L43" s="385" t="s">
        <v>150</v>
      </c>
      <c r="M43" s="428">
        <v>45658</v>
      </c>
      <c r="N43" s="385" t="s">
        <v>148</v>
      </c>
      <c r="O43" s="7">
        <v>12.5</v>
      </c>
      <c r="P43" s="8"/>
    </row>
    <row r="44" ht="15.5" spans="1:16">
      <c r="A44" s="63"/>
      <c r="B44" s="63"/>
      <c r="C44" s="63"/>
      <c r="D44" s="63"/>
      <c r="E44" s="63"/>
      <c r="F44" s="63"/>
      <c r="G44" s="142"/>
      <c r="H44" s="7" t="s">
        <v>93</v>
      </c>
      <c r="I44" s="97" t="s">
        <v>119</v>
      </c>
      <c r="J44" s="97" t="s">
        <v>116</v>
      </c>
      <c r="K44" s="97" t="s">
        <v>25</v>
      </c>
      <c r="L44" s="385" t="s">
        <v>151</v>
      </c>
      <c r="M44" s="67">
        <v>45748</v>
      </c>
      <c r="N44" s="429" t="s">
        <v>152</v>
      </c>
      <c r="O44" s="57">
        <v>2.5</v>
      </c>
      <c r="P44" s="8"/>
    </row>
    <row r="45" ht="15.5" spans="1:16">
      <c r="A45" s="63"/>
      <c r="B45" s="63"/>
      <c r="C45" s="63"/>
      <c r="D45" s="63"/>
      <c r="E45" s="63"/>
      <c r="F45" s="63"/>
      <c r="G45" s="142"/>
      <c r="H45" s="7" t="s">
        <v>93</v>
      </c>
      <c r="I45" s="385" t="s">
        <v>149</v>
      </c>
      <c r="J45" s="160" t="s">
        <v>116</v>
      </c>
      <c r="K45" s="160" t="s">
        <v>25</v>
      </c>
      <c r="L45" s="385" t="s">
        <v>153</v>
      </c>
      <c r="M45" s="428">
        <v>45597</v>
      </c>
      <c r="N45" s="385" t="s">
        <v>154</v>
      </c>
      <c r="O45" s="7">
        <v>3.75</v>
      </c>
      <c r="P45" s="8"/>
    </row>
    <row r="46" ht="15.5" spans="1:16">
      <c r="A46" s="63"/>
      <c r="B46" s="63"/>
      <c r="C46" s="63"/>
      <c r="D46" s="63"/>
      <c r="E46" s="63"/>
      <c r="F46" s="63"/>
      <c r="G46" s="142"/>
      <c r="H46" s="7" t="s">
        <v>93</v>
      </c>
      <c r="I46" s="385" t="s">
        <v>155</v>
      </c>
      <c r="J46" s="160" t="s">
        <v>141</v>
      </c>
      <c r="K46" s="160" t="s">
        <v>25</v>
      </c>
      <c r="L46" s="385" t="s">
        <v>156</v>
      </c>
      <c r="M46" s="428">
        <v>45658</v>
      </c>
      <c r="N46" s="385" t="s">
        <v>157</v>
      </c>
      <c r="O46" s="57">
        <v>1.2</v>
      </c>
      <c r="P46" s="8"/>
    </row>
    <row r="47" ht="15.5" spans="1:16">
      <c r="A47" s="63"/>
      <c r="B47" s="63"/>
      <c r="C47" s="63"/>
      <c r="D47" s="63"/>
      <c r="E47" s="63"/>
      <c r="F47" s="63"/>
      <c r="G47" s="142"/>
      <c r="H47" s="418" t="s">
        <v>93</v>
      </c>
      <c r="I47" s="430" t="s">
        <v>158</v>
      </c>
      <c r="J47" s="171" t="s">
        <v>159</v>
      </c>
      <c r="K47" s="431" t="s">
        <v>25</v>
      </c>
      <c r="L47" s="430" t="s">
        <v>160</v>
      </c>
      <c r="M47" s="432">
        <v>45474</v>
      </c>
      <c r="N47" s="430" t="s">
        <v>161</v>
      </c>
      <c r="O47" s="165">
        <v>0.1</v>
      </c>
      <c r="P47" s="8"/>
    </row>
    <row r="48" ht="15.5" spans="1:16">
      <c r="A48" s="137"/>
      <c r="B48" s="137"/>
      <c r="C48" s="137"/>
      <c r="D48" s="137"/>
      <c r="E48" s="137"/>
      <c r="F48" s="137"/>
      <c r="G48" s="146"/>
      <c r="H48" s="418" t="s">
        <v>93</v>
      </c>
      <c r="I48" s="401" t="s">
        <v>162</v>
      </c>
      <c r="J48" s="97" t="s">
        <v>163</v>
      </c>
      <c r="K48" s="97" t="s">
        <v>25</v>
      </c>
      <c r="L48" s="401" t="s">
        <v>164</v>
      </c>
      <c r="M48" s="67">
        <v>45383</v>
      </c>
      <c r="N48" s="401" t="s">
        <v>165</v>
      </c>
      <c r="O48" s="7">
        <v>0.6</v>
      </c>
      <c r="P48" s="10"/>
    </row>
    <row r="49" spans="1:16">
      <c r="A49" s="5">
        <v>4</v>
      </c>
      <c r="B49" s="5" t="s">
        <v>166</v>
      </c>
      <c r="C49" s="5" t="s">
        <v>167</v>
      </c>
      <c r="D49" s="5" t="s">
        <v>19</v>
      </c>
      <c r="E49" s="52" t="s">
        <v>20</v>
      </c>
      <c r="F49" s="5">
        <v>19026243874</v>
      </c>
      <c r="G49" s="52" t="s">
        <v>168</v>
      </c>
      <c r="H49" s="114" t="s">
        <v>169</v>
      </c>
      <c r="I49" s="7" t="s">
        <v>170</v>
      </c>
      <c r="J49" s="7" t="s">
        <v>171</v>
      </c>
      <c r="K49" s="7" t="s">
        <v>25</v>
      </c>
      <c r="L49" s="7" t="s">
        <v>172</v>
      </c>
      <c r="M49" s="191">
        <v>45689</v>
      </c>
      <c r="N49" s="433" t="s">
        <v>173</v>
      </c>
      <c r="O49" s="7">
        <v>18</v>
      </c>
      <c r="P49" s="5">
        <v>24.625</v>
      </c>
    </row>
    <row r="50" ht="15.5" spans="1:16">
      <c r="A50" s="8"/>
      <c r="B50" s="8"/>
      <c r="C50" s="8"/>
      <c r="D50" s="8"/>
      <c r="E50" s="59"/>
      <c r="F50" s="8"/>
      <c r="G50" s="59"/>
      <c r="H50" s="7" t="s">
        <v>93</v>
      </c>
      <c r="I50" s="160" t="s">
        <v>174</v>
      </c>
      <c r="J50" s="162" t="s">
        <v>134</v>
      </c>
      <c r="K50" s="160" t="s">
        <v>25</v>
      </c>
      <c r="L50" s="160" t="s">
        <v>175</v>
      </c>
      <c r="M50" s="434">
        <v>45717</v>
      </c>
      <c r="N50" s="435" t="s">
        <v>176</v>
      </c>
      <c r="O50" s="7">
        <v>6.25</v>
      </c>
      <c r="P50" s="8"/>
    </row>
    <row r="51" ht="15" spans="1:16">
      <c r="A51" s="10"/>
      <c r="B51" s="10"/>
      <c r="C51" s="10"/>
      <c r="D51" s="10"/>
      <c r="E51" s="55"/>
      <c r="F51" s="10"/>
      <c r="G51" s="55"/>
      <c r="H51" s="7" t="s">
        <v>177</v>
      </c>
      <c r="I51" s="436" t="s">
        <v>178</v>
      </c>
      <c r="J51" s="160" t="s">
        <v>112</v>
      </c>
      <c r="K51" s="160" t="s">
        <v>179</v>
      </c>
      <c r="L51" s="101" t="s">
        <v>180</v>
      </c>
      <c r="M51" s="67">
        <v>45536</v>
      </c>
      <c r="N51" s="101" t="s">
        <v>181</v>
      </c>
      <c r="O51" s="7">
        <v>0.375</v>
      </c>
      <c r="P51" s="10"/>
    </row>
    <row r="52" ht="15" spans="1:16">
      <c r="A52" s="62">
        <v>5</v>
      </c>
      <c r="B52" s="62" t="s">
        <v>182</v>
      </c>
      <c r="C52" s="62" t="s">
        <v>89</v>
      </c>
      <c r="D52" s="62" t="s">
        <v>90</v>
      </c>
      <c r="E52" s="62" t="s">
        <v>91</v>
      </c>
      <c r="F52" s="62">
        <v>18046509794</v>
      </c>
      <c r="G52" s="62" t="s">
        <v>183</v>
      </c>
      <c r="H52" s="167" t="s">
        <v>93</v>
      </c>
      <c r="I52" s="66" t="s">
        <v>184</v>
      </c>
      <c r="J52" s="66" t="s">
        <v>94</v>
      </c>
      <c r="K52" s="66" t="s">
        <v>25</v>
      </c>
      <c r="L52" s="66" t="s">
        <v>185</v>
      </c>
      <c r="M52" s="67">
        <v>45129</v>
      </c>
      <c r="N52" s="66" t="s">
        <v>186</v>
      </c>
      <c r="O52" s="167">
        <v>18</v>
      </c>
      <c r="P52" s="234">
        <v>55</v>
      </c>
    </row>
    <row r="53" ht="15" spans="1:16">
      <c r="A53" s="63"/>
      <c r="B53" s="63"/>
      <c r="C53" s="63"/>
      <c r="D53" s="63"/>
      <c r="E53" s="63"/>
      <c r="F53" s="63"/>
      <c r="G53" s="63"/>
      <c r="H53" s="7" t="s">
        <v>93</v>
      </c>
      <c r="I53" s="155" t="s">
        <v>149</v>
      </c>
      <c r="J53" s="66" t="s">
        <v>116</v>
      </c>
      <c r="K53" s="66" t="s">
        <v>25</v>
      </c>
      <c r="L53" s="66" t="s">
        <v>187</v>
      </c>
      <c r="M53" s="67">
        <v>45654</v>
      </c>
      <c r="N53" s="437" t="s">
        <v>188</v>
      </c>
      <c r="O53" s="136">
        <v>12.5</v>
      </c>
      <c r="P53" s="239"/>
    </row>
    <row r="54" ht="15" spans="1:16">
      <c r="A54" s="63"/>
      <c r="B54" s="63"/>
      <c r="C54" s="63"/>
      <c r="D54" s="63"/>
      <c r="E54" s="63"/>
      <c r="F54" s="63"/>
      <c r="G54" s="63"/>
      <c r="H54" s="7" t="s">
        <v>93</v>
      </c>
      <c r="I54" s="66" t="s">
        <v>149</v>
      </c>
      <c r="J54" s="66" t="s">
        <v>116</v>
      </c>
      <c r="K54" s="66" t="s">
        <v>25</v>
      </c>
      <c r="L54" s="66" t="s">
        <v>189</v>
      </c>
      <c r="M54" s="67">
        <v>45697</v>
      </c>
      <c r="N54" s="66" t="s">
        <v>190</v>
      </c>
      <c r="O54" s="136">
        <v>12.5</v>
      </c>
      <c r="P54" s="239"/>
    </row>
    <row r="55" ht="15" spans="1:16">
      <c r="A55" s="63"/>
      <c r="B55" s="63"/>
      <c r="C55" s="63"/>
      <c r="D55" s="63"/>
      <c r="E55" s="63"/>
      <c r="F55" s="63"/>
      <c r="G55" s="63"/>
      <c r="H55" s="7" t="s">
        <v>93</v>
      </c>
      <c r="I55" s="155" t="s">
        <v>36</v>
      </c>
      <c r="J55" s="66" t="s">
        <v>94</v>
      </c>
      <c r="K55" s="66" t="s">
        <v>25</v>
      </c>
      <c r="L55" s="66" t="s">
        <v>191</v>
      </c>
      <c r="M55" s="67">
        <v>45297</v>
      </c>
      <c r="N55" s="66" t="s">
        <v>192</v>
      </c>
      <c r="O55" s="136">
        <v>7.5</v>
      </c>
      <c r="P55" s="239"/>
    </row>
    <row r="56" ht="15" spans="1:16">
      <c r="A56" s="137"/>
      <c r="B56" s="137"/>
      <c r="C56" s="137"/>
      <c r="D56" s="137"/>
      <c r="E56" s="137"/>
      <c r="F56" s="137"/>
      <c r="G56" s="137"/>
      <c r="H56" s="7" t="s">
        <v>93</v>
      </c>
      <c r="I56" s="66" t="s">
        <v>115</v>
      </c>
      <c r="J56" s="66" t="s">
        <v>94</v>
      </c>
      <c r="K56" s="97" t="s">
        <v>25</v>
      </c>
      <c r="L56" s="66" t="s">
        <v>193</v>
      </c>
      <c r="M56" s="67">
        <v>45129</v>
      </c>
      <c r="N56" s="66" t="s">
        <v>194</v>
      </c>
      <c r="O56" s="136">
        <v>4.5</v>
      </c>
      <c r="P56" s="239"/>
    </row>
    <row r="57" ht="15" spans="1:16">
      <c r="A57" s="193">
        <v>6</v>
      </c>
      <c r="B57" s="13" t="s">
        <v>195</v>
      </c>
      <c r="C57" s="13" t="s">
        <v>89</v>
      </c>
      <c r="D57" s="13" t="s">
        <v>90</v>
      </c>
      <c r="E57" s="13" t="s">
        <v>91</v>
      </c>
      <c r="F57" s="193">
        <v>18365340756</v>
      </c>
      <c r="G57" s="13" t="s">
        <v>196</v>
      </c>
      <c r="H57" s="61" t="s">
        <v>93</v>
      </c>
      <c r="I57" s="70" t="s">
        <v>197</v>
      </c>
      <c r="J57" s="70" t="s">
        <v>112</v>
      </c>
      <c r="K57" s="70" t="s">
        <v>25</v>
      </c>
      <c r="L57" s="438" t="s">
        <v>198</v>
      </c>
      <c r="M57" s="71">
        <v>45292</v>
      </c>
      <c r="N57" s="70" t="s">
        <v>199</v>
      </c>
      <c r="O57" s="195">
        <v>2</v>
      </c>
      <c r="P57" s="193">
        <v>17</v>
      </c>
    </row>
    <row r="58" ht="15.5" spans="1:16">
      <c r="A58" s="327"/>
      <c r="B58" s="19"/>
      <c r="C58" s="19"/>
      <c r="D58" s="19"/>
      <c r="E58" s="19"/>
      <c r="F58" s="327"/>
      <c r="G58" s="19"/>
      <c r="H58" s="61" t="s">
        <v>93</v>
      </c>
      <c r="I58" s="70" t="s">
        <v>200</v>
      </c>
      <c r="J58" s="249" t="s">
        <v>94</v>
      </c>
      <c r="K58" s="249" t="s">
        <v>25</v>
      </c>
      <c r="L58" s="249" t="s">
        <v>201</v>
      </c>
      <c r="M58" s="71">
        <v>45689</v>
      </c>
      <c r="N58" s="249" t="s">
        <v>202</v>
      </c>
      <c r="O58" s="195">
        <v>15</v>
      </c>
      <c r="P58" s="327"/>
    </row>
    <row r="59" ht="28" spans="1:16">
      <c r="A59" s="193">
        <v>7</v>
      </c>
      <c r="B59" s="193" t="s">
        <v>203</v>
      </c>
      <c r="C59" s="193" t="s">
        <v>204</v>
      </c>
      <c r="D59" s="193" t="s">
        <v>205</v>
      </c>
      <c r="E59" s="193" t="s">
        <v>206</v>
      </c>
      <c r="F59" s="193">
        <v>15272978267</v>
      </c>
      <c r="G59" s="193" t="s">
        <v>207</v>
      </c>
      <c r="H59" s="195" t="s">
        <v>169</v>
      </c>
      <c r="I59" s="195" t="s">
        <v>208</v>
      </c>
      <c r="J59" s="195" t="s">
        <v>209</v>
      </c>
      <c r="K59" s="195" t="s">
        <v>25</v>
      </c>
      <c r="L59" s="439" t="s">
        <v>210</v>
      </c>
      <c r="M59" s="195">
        <v>2024.1</v>
      </c>
      <c r="N59" s="440" t="s">
        <v>211</v>
      </c>
      <c r="O59" s="195">
        <v>4</v>
      </c>
      <c r="P59" s="193">
        <v>56.5</v>
      </c>
    </row>
    <row r="60" ht="56" spans="1:16">
      <c r="A60" s="194"/>
      <c r="B60" s="194"/>
      <c r="C60" s="194"/>
      <c r="D60" s="194"/>
      <c r="E60" s="194"/>
      <c r="F60" s="194"/>
      <c r="G60" s="194"/>
      <c r="H60" s="195" t="s">
        <v>169</v>
      </c>
      <c r="I60" s="195" t="s">
        <v>36</v>
      </c>
      <c r="J60" s="195" t="s">
        <v>94</v>
      </c>
      <c r="K60" s="195" t="s">
        <v>25</v>
      </c>
      <c r="L60" s="439" t="s">
        <v>212</v>
      </c>
      <c r="M60" s="195">
        <v>2024.1</v>
      </c>
      <c r="N60" s="440" t="s">
        <v>213</v>
      </c>
      <c r="O60" s="195">
        <v>30</v>
      </c>
      <c r="P60" s="194"/>
    </row>
    <row r="61" ht="56" spans="1:16">
      <c r="A61" s="194"/>
      <c r="B61" s="194"/>
      <c r="C61" s="194"/>
      <c r="D61" s="194"/>
      <c r="E61" s="194"/>
      <c r="F61" s="194"/>
      <c r="G61" s="194"/>
      <c r="H61" s="195" t="s">
        <v>169</v>
      </c>
      <c r="I61" s="195" t="s">
        <v>119</v>
      </c>
      <c r="J61" s="195" t="s">
        <v>116</v>
      </c>
      <c r="K61" s="195" t="s">
        <v>25</v>
      </c>
      <c r="L61" s="439" t="s">
        <v>214</v>
      </c>
      <c r="M61" s="195">
        <v>2025.3</v>
      </c>
      <c r="N61" s="440" t="s">
        <v>215</v>
      </c>
      <c r="O61" s="195">
        <v>12.5</v>
      </c>
      <c r="P61" s="194"/>
    </row>
    <row r="62" ht="70" spans="1:16">
      <c r="A62" s="327"/>
      <c r="B62" s="327"/>
      <c r="C62" s="327"/>
      <c r="D62" s="327"/>
      <c r="E62" s="327"/>
      <c r="F62" s="327"/>
      <c r="G62" s="327"/>
      <c r="H62" s="195" t="s">
        <v>169</v>
      </c>
      <c r="I62" s="195" t="s">
        <v>216</v>
      </c>
      <c r="J62" s="195" t="s">
        <v>134</v>
      </c>
      <c r="K62" s="195" t="s">
        <v>25</v>
      </c>
      <c r="L62" s="439" t="s">
        <v>217</v>
      </c>
      <c r="M62" s="195">
        <v>2025.3</v>
      </c>
      <c r="N62" s="440" t="s">
        <v>218</v>
      </c>
      <c r="O62" s="195">
        <v>10</v>
      </c>
      <c r="P62" s="327"/>
    </row>
    <row r="63" ht="67.5" spans="1:16">
      <c r="A63" s="193">
        <v>8</v>
      </c>
      <c r="B63" s="210" t="s">
        <v>219</v>
      </c>
      <c r="C63" s="210" t="s">
        <v>89</v>
      </c>
      <c r="D63" s="210" t="s">
        <v>90</v>
      </c>
      <c r="E63" s="210" t="s">
        <v>91</v>
      </c>
      <c r="F63" s="210">
        <v>18801384783</v>
      </c>
      <c r="G63" s="38" t="s">
        <v>220</v>
      </c>
      <c r="H63" s="33" t="s">
        <v>93</v>
      </c>
      <c r="I63" s="441" t="s">
        <v>137</v>
      </c>
      <c r="J63" s="33" t="s">
        <v>94</v>
      </c>
      <c r="K63" s="33" t="s">
        <v>25</v>
      </c>
      <c r="L63" s="442" t="s">
        <v>221</v>
      </c>
      <c r="M63" s="246">
        <v>45261</v>
      </c>
      <c r="N63" s="443" t="s">
        <v>222</v>
      </c>
      <c r="O63" s="444">
        <v>15</v>
      </c>
      <c r="P63" s="193">
        <v>55.5</v>
      </c>
    </row>
    <row r="64" ht="81" spans="1:16">
      <c r="A64" s="194"/>
      <c r="B64" s="212"/>
      <c r="C64" s="212"/>
      <c r="D64" s="212"/>
      <c r="E64" s="212"/>
      <c r="F64" s="212"/>
      <c r="G64" s="39"/>
      <c r="H64" s="195" t="s">
        <v>93</v>
      </c>
      <c r="I64" s="441" t="s">
        <v>137</v>
      </c>
      <c r="J64" s="70" t="s">
        <v>94</v>
      </c>
      <c r="K64" s="70" t="s">
        <v>25</v>
      </c>
      <c r="L64" s="442" t="s">
        <v>223</v>
      </c>
      <c r="M64" s="246">
        <v>45323</v>
      </c>
      <c r="N64" s="442" t="s">
        <v>224</v>
      </c>
      <c r="O64" s="195">
        <v>7.5</v>
      </c>
      <c r="P64" s="194"/>
    </row>
    <row r="65" ht="67.5" spans="1:16">
      <c r="A65" s="194"/>
      <c r="B65" s="212"/>
      <c r="C65" s="212"/>
      <c r="D65" s="212"/>
      <c r="E65" s="212"/>
      <c r="F65" s="212"/>
      <c r="G65" s="39"/>
      <c r="H65" s="195" t="s">
        <v>93</v>
      </c>
      <c r="I65" s="457" t="s">
        <v>36</v>
      </c>
      <c r="J65" s="70" t="s">
        <v>94</v>
      </c>
      <c r="K65" s="70" t="s">
        <v>25</v>
      </c>
      <c r="L65" s="442" t="s">
        <v>225</v>
      </c>
      <c r="M65" s="246">
        <v>45566</v>
      </c>
      <c r="N65" s="442" t="s">
        <v>226</v>
      </c>
      <c r="O65" s="195">
        <v>15</v>
      </c>
      <c r="P65" s="194"/>
    </row>
    <row r="66" ht="54" spans="1:16">
      <c r="A66" s="194"/>
      <c r="B66" s="212"/>
      <c r="C66" s="212"/>
      <c r="D66" s="212"/>
      <c r="E66" s="212"/>
      <c r="F66" s="212"/>
      <c r="G66" s="39"/>
      <c r="H66" s="195" t="s">
        <v>93</v>
      </c>
      <c r="I66" s="457" t="s">
        <v>227</v>
      </c>
      <c r="J66" s="70" t="s">
        <v>94</v>
      </c>
      <c r="K66" s="70" t="s">
        <v>25</v>
      </c>
      <c r="L66" s="442" t="s">
        <v>228</v>
      </c>
      <c r="M66" s="246">
        <v>45717</v>
      </c>
      <c r="N66" s="442" t="s">
        <v>229</v>
      </c>
      <c r="O66" s="195">
        <v>15</v>
      </c>
      <c r="P66" s="194"/>
    </row>
    <row r="67" ht="67.5" spans="1:16">
      <c r="A67" s="327"/>
      <c r="B67" s="214"/>
      <c r="C67" s="214"/>
      <c r="D67" s="214"/>
      <c r="E67" s="214"/>
      <c r="F67" s="214"/>
      <c r="G67" s="40"/>
      <c r="H67" s="195" t="s">
        <v>93</v>
      </c>
      <c r="I67" s="457" t="s">
        <v>64</v>
      </c>
      <c r="J67" s="70" t="s">
        <v>94</v>
      </c>
      <c r="K67" s="70" t="s">
        <v>25</v>
      </c>
      <c r="L67" s="442" t="s">
        <v>230</v>
      </c>
      <c r="M67" s="246">
        <v>45566</v>
      </c>
      <c r="N67" s="442" t="s">
        <v>231</v>
      </c>
      <c r="O67" s="195">
        <v>3</v>
      </c>
      <c r="P67" s="327"/>
    </row>
    <row r="68" ht="77.5" spans="1:16">
      <c r="A68" s="151">
        <v>9</v>
      </c>
      <c r="B68" s="151" t="s">
        <v>232</v>
      </c>
      <c r="C68" s="151" t="s">
        <v>233</v>
      </c>
      <c r="D68" s="151" t="s">
        <v>234</v>
      </c>
      <c r="E68" s="151" t="s">
        <v>235</v>
      </c>
      <c r="F68" s="151">
        <v>17340941500</v>
      </c>
      <c r="G68" s="151" t="s">
        <v>236</v>
      </c>
      <c r="H68" s="68" t="s">
        <v>22</v>
      </c>
      <c r="I68" s="68" t="s">
        <v>119</v>
      </c>
      <c r="J68" s="68" t="s">
        <v>237</v>
      </c>
      <c r="K68" s="68" t="s">
        <v>25</v>
      </c>
      <c r="L68" s="458" t="s">
        <v>238</v>
      </c>
      <c r="M68" s="434">
        <v>45597</v>
      </c>
      <c r="N68" s="459" t="s">
        <v>239</v>
      </c>
      <c r="O68" s="68">
        <v>12.5</v>
      </c>
      <c r="P68" s="460">
        <v>63</v>
      </c>
    </row>
    <row r="69" ht="77.5" spans="1:16">
      <c r="A69" s="152"/>
      <c r="B69" s="152"/>
      <c r="C69" s="152"/>
      <c r="D69" s="152"/>
      <c r="E69" s="152"/>
      <c r="F69" s="152"/>
      <c r="G69" s="152"/>
      <c r="H69" s="68" t="s">
        <v>22</v>
      </c>
      <c r="I69" s="68" t="s">
        <v>240</v>
      </c>
      <c r="J69" s="461" t="s">
        <v>241</v>
      </c>
      <c r="K69" s="68" t="s">
        <v>25</v>
      </c>
      <c r="L69" s="383" t="s">
        <v>242</v>
      </c>
      <c r="M69" s="434">
        <v>45505</v>
      </c>
      <c r="N69" s="459" t="s">
        <v>239</v>
      </c>
      <c r="O69" s="461">
        <v>10</v>
      </c>
      <c r="P69" s="462"/>
    </row>
    <row r="70" ht="77.5" spans="1:16">
      <c r="A70" s="152"/>
      <c r="B70" s="152"/>
      <c r="C70" s="152"/>
      <c r="D70" s="152"/>
      <c r="E70" s="152"/>
      <c r="F70" s="152"/>
      <c r="G70" s="152"/>
      <c r="H70" s="68" t="s">
        <v>22</v>
      </c>
      <c r="I70" s="68" t="s">
        <v>243</v>
      </c>
      <c r="J70" s="461" t="s">
        <v>244</v>
      </c>
      <c r="K70" s="68" t="s">
        <v>25</v>
      </c>
      <c r="L70" s="383" t="s">
        <v>245</v>
      </c>
      <c r="M70" s="434">
        <v>45536</v>
      </c>
      <c r="N70" s="383" t="s">
        <v>246</v>
      </c>
      <c r="O70" s="461">
        <v>12.5</v>
      </c>
      <c r="P70" s="462"/>
    </row>
    <row r="71" ht="77.5" spans="1:16">
      <c r="A71" s="152"/>
      <c r="B71" s="152"/>
      <c r="C71" s="152"/>
      <c r="D71" s="152"/>
      <c r="E71" s="152"/>
      <c r="F71" s="152"/>
      <c r="G71" s="152"/>
      <c r="H71" s="68" t="s">
        <v>22</v>
      </c>
      <c r="I71" s="68" t="s">
        <v>247</v>
      </c>
      <c r="J71" s="68" t="s">
        <v>248</v>
      </c>
      <c r="K71" s="68" t="s">
        <v>25</v>
      </c>
      <c r="L71" s="458" t="s">
        <v>249</v>
      </c>
      <c r="M71" s="434">
        <v>45474</v>
      </c>
      <c r="N71" s="383" t="s">
        <v>250</v>
      </c>
      <c r="O71" s="68">
        <v>3</v>
      </c>
      <c r="P71" s="462"/>
    </row>
    <row r="72" ht="77.5" spans="1:16">
      <c r="A72" s="152"/>
      <c r="B72" s="152"/>
      <c r="C72" s="152"/>
      <c r="D72" s="152"/>
      <c r="E72" s="152"/>
      <c r="F72" s="152"/>
      <c r="G72" s="152"/>
      <c r="H72" s="68" t="s">
        <v>22</v>
      </c>
      <c r="I72" s="68" t="s">
        <v>28</v>
      </c>
      <c r="J72" s="68" t="s">
        <v>251</v>
      </c>
      <c r="K72" s="68" t="s">
        <v>25</v>
      </c>
      <c r="L72" s="383" t="s">
        <v>252</v>
      </c>
      <c r="M72" s="434">
        <v>45597</v>
      </c>
      <c r="N72" s="383" t="s">
        <v>250</v>
      </c>
      <c r="O72" s="68">
        <v>7.5</v>
      </c>
      <c r="P72" s="462"/>
    </row>
    <row r="73" ht="93" spans="1:16">
      <c r="A73" s="152"/>
      <c r="B73" s="152"/>
      <c r="C73" s="152"/>
      <c r="D73" s="152"/>
      <c r="E73" s="152"/>
      <c r="F73" s="152"/>
      <c r="G73" s="152"/>
      <c r="H73" s="68" t="s">
        <v>22</v>
      </c>
      <c r="I73" s="68" t="s">
        <v>119</v>
      </c>
      <c r="J73" s="68" t="s">
        <v>237</v>
      </c>
      <c r="K73" s="68" t="s">
        <v>25</v>
      </c>
      <c r="L73" s="383" t="s">
        <v>253</v>
      </c>
      <c r="M73" s="463">
        <v>45536</v>
      </c>
      <c r="N73" s="383" t="s">
        <v>254</v>
      </c>
      <c r="O73" s="68">
        <v>6.25</v>
      </c>
      <c r="P73" s="462"/>
    </row>
    <row r="74" ht="77.5" spans="1:16">
      <c r="A74" s="152"/>
      <c r="B74" s="152"/>
      <c r="C74" s="152"/>
      <c r="D74" s="152"/>
      <c r="E74" s="152"/>
      <c r="F74" s="152"/>
      <c r="G74" s="152"/>
      <c r="H74" s="68" t="s">
        <v>22</v>
      </c>
      <c r="I74" s="68" t="s">
        <v>255</v>
      </c>
      <c r="J74" s="68" t="s">
        <v>237</v>
      </c>
      <c r="K74" s="68" t="s">
        <v>25</v>
      </c>
      <c r="L74" s="383" t="s">
        <v>256</v>
      </c>
      <c r="M74" s="463">
        <v>45444</v>
      </c>
      <c r="N74" s="383" t="s">
        <v>257</v>
      </c>
      <c r="O74" s="68">
        <v>6.25</v>
      </c>
      <c r="P74" s="462"/>
    </row>
    <row r="75" ht="77.5" spans="1:16">
      <c r="A75" s="152"/>
      <c r="B75" s="152"/>
      <c r="C75" s="152"/>
      <c r="D75" s="152"/>
      <c r="E75" s="152"/>
      <c r="F75" s="152"/>
      <c r="G75" s="152"/>
      <c r="H75" s="68" t="s">
        <v>22</v>
      </c>
      <c r="I75" s="68" t="s">
        <v>258</v>
      </c>
      <c r="J75" s="68" t="s">
        <v>259</v>
      </c>
      <c r="K75" s="68" t="s">
        <v>25</v>
      </c>
      <c r="L75" s="383" t="s">
        <v>260</v>
      </c>
      <c r="M75" s="463">
        <v>45505</v>
      </c>
      <c r="N75" s="383" t="s">
        <v>257</v>
      </c>
      <c r="O75" s="68">
        <v>5</v>
      </c>
      <c r="P75" s="462"/>
    </row>
    <row r="76" ht="46.5" spans="1:16">
      <c r="A76" s="5">
        <v>10</v>
      </c>
      <c r="B76" s="5" t="s">
        <v>261</v>
      </c>
      <c r="C76" s="5" t="s">
        <v>167</v>
      </c>
      <c r="D76" s="5" t="s">
        <v>19</v>
      </c>
      <c r="E76" s="5" t="s">
        <v>206</v>
      </c>
      <c r="F76" s="5">
        <v>18536499629</v>
      </c>
      <c r="G76" s="140" t="s">
        <v>262</v>
      </c>
      <c r="H76" s="383" t="s">
        <v>22</v>
      </c>
      <c r="I76" s="464" t="s">
        <v>64</v>
      </c>
      <c r="J76" s="68" t="s">
        <v>251</v>
      </c>
      <c r="K76" s="68" t="s">
        <v>25</v>
      </c>
      <c r="L76" s="383" t="s">
        <v>263</v>
      </c>
      <c r="M76" s="463">
        <v>44958</v>
      </c>
      <c r="N76" s="465" t="s">
        <v>264</v>
      </c>
      <c r="O76" s="120">
        <v>18</v>
      </c>
      <c r="P76" s="450">
        <v>56</v>
      </c>
    </row>
    <row r="77" ht="93" spans="1:16">
      <c r="A77" s="8"/>
      <c r="B77" s="8"/>
      <c r="C77" s="8"/>
      <c r="D77" s="8"/>
      <c r="E77" s="8"/>
      <c r="F77" s="8"/>
      <c r="G77" s="143"/>
      <c r="H77" s="7" t="s">
        <v>169</v>
      </c>
      <c r="I77" s="464" t="s">
        <v>28</v>
      </c>
      <c r="J77" s="68" t="s">
        <v>251</v>
      </c>
      <c r="K77" s="68" t="s">
        <v>25</v>
      </c>
      <c r="L77" s="383" t="s">
        <v>265</v>
      </c>
      <c r="M77" s="463">
        <v>45413</v>
      </c>
      <c r="N77" s="465" t="s">
        <v>264</v>
      </c>
      <c r="O77" s="119">
        <v>18</v>
      </c>
      <c r="P77" s="453"/>
    </row>
    <row r="78" ht="73.5" spans="1:16">
      <c r="A78" s="8"/>
      <c r="B78" s="8"/>
      <c r="C78" s="8"/>
      <c r="D78" s="8"/>
      <c r="E78" s="8"/>
      <c r="F78" s="8"/>
      <c r="G78" s="143"/>
      <c r="H78" s="57" t="s">
        <v>169</v>
      </c>
      <c r="I78" s="68" t="s">
        <v>119</v>
      </c>
      <c r="J78" s="68" t="s">
        <v>237</v>
      </c>
      <c r="K78" s="68" t="s">
        <v>25</v>
      </c>
      <c r="L78" s="383" t="s">
        <v>266</v>
      </c>
      <c r="M78" s="434">
        <v>45536</v>
      </c>
      <c r="N78" s="465" t="s">
        <v>267</v>
      </c>
      <c r="O78" s="119">
        <v>12.5</v>
      </c>
      <c r="P78" s="453"/>
    </row>
    <row r="79" ht="62.75" spans="1:16">
      <c r="A79" s="10"/>
      <c r="B79" s="10"/>
      <c r="C79" s="10"/>
      <c r="D79" s="10"/>
      <c r="E79" s="10"/>
      <c r="F79" s="10"/>
      <c r="G79" s="147"/>
      <c r="H79" s="7" t="s">
        <v>169</v>
      </c>
      <c r="I79" s="464" t="s">
        <v>119</v>
      </c>
      <c r="J79" s="68" t="s">
        <v>237</v>
      </c>
      <c r="K79" s="68" t="s">
        <v>25</v>
      </c>
      <c r="L79" s="458" t="s">
        <v>268</v>
      </c>
      <c r="M79" s="434">
        <v>45047</v>
      </c>
      <c r="N79" s="466" t="s">
        <v>269</v>
      </c>
      <c r="O79" s="119">
        <v>7.5</v>
      </c>
      <c r="P79" s="467"/>
    </row>
    <row r="80" ht="99.75" spans="1:16">
      <c r="A80" s="151">
        <v>11</v>
      </c>
      <c r="B80" s="151" t="s">
        <v>270</v>
      </c>
      <c r="C80" s="151" t="s">
        <v>271</v>
      </c>
      <c r="D80" s="151" t="s">
        <v>234</v>
      </c>
      <c r="E80" s="445" t="s">
        <v>272</v>
      </c>
      <c r="F80" s="151">
        <v>19956060805</v>
      </c>
      <c r="G80" s="445" t="s">
        <v>273</v>
      </c>
      <c r="H80" s="383" t="s">
        <v>22</v>
      </c>
      <c r="I80" s="7" t="s">
        <v>274</v>
      </c>
      <c r="J80" s="461" t="s">
        <v>94</v>
      </c>
      <c r="K80" s="68" t="s">
        <v>25</v>
      </c>
      <c r="L80" s="468" t="s">
        <v>275</v>
      </c>
      <c r="M80" s="160">
        <v>2024.1</v>
      </c>
      <c r="N80" s="326" t="s">
        <v>276</v>
      </c>
      <c r="O80" s="461" t="s">
        <v>277</v>
      </c>
      <c r="P80" s="460">
        <v>30</v>
      </c>
    </row>
    <row r="81" ht="115.5" spans="1:16">
      <c r="A81" s="153"/>
      <c r="B81" s="153"/>
      <c r="C81" s="153"/>
      <c r="D81" s="153"/>
      <c r="E81" s="446"/>
      <c r="F81" s="153"/>
      <c r="G81" s="446"/>
      <c r="H81" s="68" t="s">
        <v>22</v>
      </c>
      <c r="I81" s="7" t="s">
        <v>274</v>
      </c>
      <c r="J81" s="461" t="s">
        <v>94</v>
      </c>
      <c r="K81" s="68" t="s">
        <v>25</v>
      </c>
      <c r="L81" s="469" t="s">
        <v>278</v>
      </c>
      <c r="M81" s="160">
        <v>2025.02</v>
      </c>
      <c r="N81" s="326" t="s">
        <v>279</v>
      </c>
      <c r="O81" s="461" t="s">
        <v>277</v>
      </c>
      <c r="P81" s="470"/>
    </row>
    <row r="82" ht="70" spans="1:16">
      <c r="A82" s="12">
        <v>12</v>
      </c>
      <c r="B82" s="24" t="s">
        <v>280</v>
      </c>
      <c r="C82" s="24" t="s">
        <v>89</v>
      </c>
      <c r="D82" s="24" t="s">
        <v>90</v>
      </c>
      <c r="E82" s="13" t="s">
        <v>91</v>
      </c>
      <c r="F82" s="217">
        <v>18811317024</v>
      </c>
      <c r="G82" s="13" t="s">
        <v>281</v>
      </c>
      <c r="H82" s="108" t="s">
        <v>93</v>
      </c>
      <c r="I82" s="471" t="s">
        <v>23</v>
      </c>
      <c r="J82" s="108" t="s">
        <v>94</v>
      </c>
      <c r="K82" s="108" t="s">
        <v>25</v>
      </c>
      <c r="L82" s="471" t="s">
        <v>282</v>
      </c>
      <c r="M82" s="472">
        <v>45658</v>
      </c>
      <c r="N82" s="473" t="s">
        <v>283</v>
      </c>
      <c r="O82" s="34">
        <v>15</v>
      </c>
      <c r="P82" s="271">
        <v>57</v>
      </c>
    </row>
    <row r="83" ht="70" spans="1:16">
      <c r="A83" s="15"/>
      <c r="B83" s="30"/>
      <c r="C83" s="30"/>
      <c r="D83" s="30"/>
      <c r="E83" s="16"/>
      <c r="F83" s="218"/>
      <c r="G83" s="16"/>
      <c r="H83" s="65" t="s">
        <v>93</v>
      </c>
      <c r="I83" s="471" t="s">
        <v>137</v>
      </c>
      <c r="J83" s="474" t="s">
        <v>116</v>
      </c>
      <c r="K83" s="108" t="s">
        <v>25</v>
      </c>
      <c r="L83" s="471" t="s">
        <v>284</v>
      </c>
      <c r="M83" s="475" t="s">
        <v>285</v>
      </c>
      <c r="N83" s="473" t="s">
        <v>286</v>
      </c>
      <c r="O83" s="266">
        <v>12.5</v>
      </c>
      <c r="P83" s="273"/>
    </row>
    <row r="84" ht="70" spans="1:16">
      <c r="A84" s="15"/>
      <c r="B84" s="30"/>
      <c r="C84" s="30"/>
      <c r="D84" s="30"/>
      <c r="E84" s="16"/>
      <c r="F84" s="218"/>
      <c r="G84" s="16"/>
      <c r="H84" s="65" t="s">
        <v>93</v>
      </c>
      <c r="I84" s="471" t="s">
        <v>36</v>
      </c>
      <c r="J84" s="474" t="s">
        <v>94</v>
      </c>
      <c r="K84" s="108" t="s">
        <v>25</v>
      </c>
      <c r="L84" s="471" t="s">
        <v>287</v>
      </c>
      <c r="M84" s="475" t="s">
        <v>288</v>
      </c>
      <c r="N84" s="473" t="s">
        <v>289</v>
      </c>
      <c r="O84" s="266">
        <v>15</v>
      </c>
      <c r="P84" s="273"/>
    </row>
    <row r="85" ht="70" spans="1:16">
      <c r="A85" s="15"/>
      <c r="B85" s="30"/>
      <c r="C85" s="30"/>
      <c r="D85" s="30"/>
      <c r="E85" s="16"/>
      <c r="F85" s="218"/>
      <c r="G85" s="16"/>
      <c r="H85" s="65" t="s">
        <v>93</v>
      </c>
      <c r="I85" s="471" t="s">
        <v>137</v>
      </c>
      <c r="J85" s="474" t="s">
        <v>116</v>
      </c>
      <c r="K85" s="108" t="s">
        <v>25</v>
      </c>
      <c r="L85" s="471" t="s">
        <v>290</v>
      </c>
      <c r="M85" s="472">
        <v>45658</v>
      </c>
      <c r="N85" s="476" t="s">
        <v>291</v>
      </c>
      <c r="O85" s="266">
        <v>6.25</v>
      </c>
      <c r="P85" s="273"/>
    </row>
    <row r="86" ht="70" spans="1:16">
      <c r="A86" s="15"/>
      <c r="B86" s="30"/>
      <c r="C86" s="30"/>
      <c r="D86" s="30"/>
      <c r="E86" s="16"/>
      <c r="F86" s="218"/>
      <c r="G86" s="16"/>
      <c r="H86" s="108" t="s">
        <v>93</v>
      </c>
      <c r="I86" s="471" t="s">
        <v>28</v>
      </c>
      <c r="J86" s="108" t="s">
        <v>94</v>
      </c>
      <c r="K86" s="108" t="s">
        <v>25</v>
      </c>
      <c r="L86" s="471" t="s">
        <v>292</v>
      </c>
      <c r="M86" s="472">
        <v>45717</v>
      </c>
      <c r="N86" s="476" t="s">
        <v>293</v>
      </c>
      <c r="O86" s="266">
        <v>4.5</v>
      </c>
      <c r="P86" s="273"/>
    </row>
    <row r="87" ht="84" spans="1:16">
      <c r="A87" s="18"/>
      <c r="B87" s="37"/>
      <c r="C87" s="37"/>
      <c r="D87" s="37"/>
      <c r="E87" s="19"/>
      <c r="F87" s="219"/>
      <c r="G87" s="19"/>
      <c r="H87" s="65" t="s">
        <v>93</v>
      </c>
      <c r="I87" s="471" t="s">
        <v>294</v>
      </c>
      <c r="J87" s="65" t="s">
        <v>116</v>
      </c>
      <c r="K87" s="108" t="s">
        <v>25</v>
      </c>
      <c r="L87" s="471" t="s">
        <v>295</v>
      </c>
      <c r="M87" s="472">
        <v>45627</v>
      </c>
      <c r="N87" s="476" t="s">
        <v>296</v>
      </c>
      <c r="O87" s="266">
        <v>3.75</v>
      </c>
      <c r="P87" s="278"/>
    </row>
    <row r="88" ht="70" spans="1:16">
      <c r="A88" s="12">
        <v>13</v>
      </c>
      <c r="B88" s="14" t="s">
        <v>297</v>
      </c>
      <c r="C88" s="12" t="s">
        <v>167</v>
      </c>
      <c r="D88" s="34" t="s">
        <v>19</v>
      </c>
      <c r="E88" s="199" t="s">
        <v>20</v>
      </c>
      <c r="F88" s="34">
        <v>19801169027</v>
      </c>
      <c r="G88" s="199" t="s">
        <v>298</v>
      </c>
      <c r="H88" s="34" t="s">
        <v>93</v>
      </c>
      <c r="I88" s="34" t="s">
        <v>36</v>
      </c>
      <c r="J88" s="477" t="s">
        <v>94</v>
      </c>
      <c r="K88" s="34" t="s">
        <v>299</v>
      </c>
      <c r="L88" s="478" t="s">
        <v>300</v>
      </c>
      <c r="M88" s="268">
        <v>45505</v>
      </c>
      <c r="N88" s="128" t="s">
        <v>301</v>
      </c>
      <c r="O88" s="266">
        <v>15</v>
      </c>
      <c r="P88" s="12">
        <v>97.5</v>
      </c>
    </row>
    <row r="89" ht="70" spans="1:16">
      <c r="A89" s="15"/>
      <c r="B89" s="17"/>
      <c r="C89" s="15"/>
      <c r="D89" s="34" t="s">
        <v>19</v>
      </c>
      <c r="E89" s="199" t="s">
        <v>20</v>
      </c>
      <c r="F89" s="34">
        <v>19801169027</v>
      </c>
      <c r="G89" s="199" t="s">
        <v>298</v>
      </c>
      <c r="H89" s="34" t="s">
        <v>93</v>
      </c>
      <c r="I89" s="128" t="s">
        <v>302</v>
      </c>
      <c r="J89" s="34" t="s">
        <v>116</v>
      </c>
      <c r="K89" s="34" t="s">
        <v>303</v>
      </c>
      <c r="L89" s="128" t="s">
        <v>304</v>
      </c>
      <c r="M89" s="268">
        <v>45444</v>
      </c>
      <c r="N89" s="128" t="s">
        <v>305</v>
      </c>
      <c r="O89" s="266">
        <v>12.5</v>
      </c>
      <c r="P89" s="15"/>
    </row>
    <row r="90" ht="70" spans="1:16">
      <c r="A90" s="15"/>
      <c r="B90" s="17"/>
      <c r="C90" s="15"/>
      <c r="D90" s="34" t="s">
        <v>19</v>
      </c>
      <c r="E90" s="199" t="s">
        <v>20</v>
      </c>
      <c r="F90" s="34">
        <v>19801169027</v>
      </c>
      <c r="G90" s="199" t="s">
        <v>298</v>
      </c>
      <c r="H90" s="34" t="s">
        <v>93</v>
      </c>
      <c r="I90" s="128" t="s">
        <v>306</v>
      </c>
      <c r="J90" s="477" t="s">
        <v>307</v>
      </c>
      <c r="K90" s="34" t="s">
        <v>303</v>
      </c>
      <c r="L90" s="128" t="s">
        <v>308</v>
      </c>
      <c r="M90" s="268">
        <v>45413</v>
      </c>
      <c r="N90" s="128" t="s">
        <v>301</v>
      </c>
      <c r="O90" s="266">
        <v>10</v>
      </c>
      <c r="P90" s="15"/>
    </row>
    <row r="91" ht="56" spans="1:16">
      <c r="A91" s="15"/>
      <c r="B91" s="17"/>
      <c r="C91" s="15"/>
      <c r="D91" s="34" t="s">
        <v>19</v>
      </c>
      <c r="E91" s="199" t="s">
        <v>20</v>
      </c>
      <c r="F91" s="34">
        <v>19801169027</v>
      </c>
      <c r="G91" s="199" t="s">
        <v>298</v>
      </c>
      <c r="H91" s="34" t="s">
        <v>93</v>
      </c>
      <c r="I91" s="34" t="s">
        <v>309</v>
      </c>
      <c r="J91" s="477" t="s">
        <v>310</v>
      </c>
      <c r="K91" s="34" t="s">
        <v>303</v>
      </c>
      <c r="L91" s="128" t="s">
        <v>311</v>
      </c>
      <c r="M91" s="268">
        <v>45748</v>
      </c>
      <c r="N91" s="128" t="s">
        <v>312</v>
      </c>
      <c r="O91" s="266">
        <v>15</v>
      </c>
      <c r="P91" s="15"/>
    </row>
    <row r="92" ht="70" spans="1:16">
      <c r="A92" s="15"/>
      <c r="B92" s="17"/>
      <c r="C92" s="15"/>
      <c r="D92" s="34" t="s">
        <v>19</v>
      </c>
      <c r="E92" s="199" t="s">
        <v>20</v>
      </c>
      <c r="F92" s="34">
        <v>19801169027</v>
      </c>
      <c r="G92" s="199" t="s">
        <v>298</v>
      </c>
      <c r="H92" s="34" t="s">
        <v>93</v>
      </c>
      <c r="I92" s="479" t="s">
        <v>313</v>
      </c>
      <c r="J92" s="34" t="s">
        <v>134</v>
      </c>
      <c r="K92" s="34" t="s">
        <v>299</v>
      </c>
      <c r="L92" s="128" t="s">
        <v>314</v>
      </c>
      <c r="M92" s="480">
        <v>45536</v>
      </c>
      <c r="N92" s="128" t="s">
        <v>305</v>
      </c>
      <c r="O92" s="34">
        <v>10</v>
      </c>
      <c r="P92" s="15"/>
    </row>
    <row r="93" ht="70" spans="1:16">
      <c r="A93" s="15"/>
      <c r="B93" s="17"/>
      <c r="C93" s="15"/>
      <c r="D93" s="34" t="s">
        <v>19</v>
      </c>
      <c r="E93" s="199" t="s">
        <v>20</v>
      </c>
      <c r="F93" s="34">
        <v>19801169027</v>
      </c>
      <c r="G93" s="199" t="s">
        <v>298</v>
      </c>
      <c r="H93" s="34" t="s">
        <v>93</v>
      </c>
      <c r="I93" s="34" t="s">
        <v>315</v>
      </c>
      <c r="J93" s="34" t="s">
        <v>134</v>
      </c>
      <c r="K93" s="34" t="s">
        <v>303</v>
      </c>
      <c r="L93" s="481" t="s">
        <v>316</v>
      </c>
      <c r="M93" s="480">
        <v>45505</v>
      </c>
      <c r="N93" s="128" t="s">
        <v>305</v>
      </c>
      <c r="O93" s="34">
        <v>10</v>
      </c>
      <c r="P93" s="15"/>
    </row>
    <row r="94" ht="70" spans="1:16">
      <c r="A94" s="15"/>
      <c r="B94" s="17"/>
      <c r="C94" s="15"/>
      <c r="D94" s="34" t="s">
        <v>19</v>
      </c>
      <c r="E94" s="199" t="s">
        <v>20</v>
      </c>
      <c r="F94" s="34">
        <v>19801169027</v>
      </c>
      <c r="G94" s="199" t="s">
        <v>298</v>
      </c>
      <c r="H94" s="34" t="s">
        <v>93</v>
      </c>
      <c r="I94" s="34" t="s">
        <v>317</v>
      </c>
      <c r="J94" s="477" t="s">
        <v>307</v>
      </c>
      <c r="K94" s="34" t="s">
        <v>303</v>
      </c>
      <c r="L94" s="481" t="s">
        <v>318</v>
      </c>
      <c r="M94" s="480">
        <v>45597</v>
      </c>
      <c r="N94" s="128" t="s">
        <v>301</v>
      </c>
      <c r="O94" s="266">
        <v>10</v>
      </c>
      <c r="P94" s="15"/>
    </row>
    <row r="95" ht="56" spans="1:16">
      <c r="A95" s="15"/>
      <c r="B95" s="17"/>
      <c r="C95" s="15"/>
      <c r="D95" s="34" t="s">
        <v>19</v>
      </c>
      <c r="E95" s="199" t="s">
        <v>20</v>
      </c>
      <c r="F95" s="34">
        <v>19801169027</v>
      </c>
      <c r="G95" s="199" t="s">
        <v>298</v>
      </c>
      <c r="H95" s="34" t="s">
        <v>93</v>
      </c>
      <c r="I95" s="482" t="s">
        <v>319</v>
      </c>
      <c r="J95" s="483" t="s">
        <v>134</v>
      </c>
      <c r="K95" s="34" t="s">
        <v>303</v>
      </c>
      <c r="L95" s="444" t="s">
        <v>320</v>
      </c>
      <c r="M95" s="480">
        <v>45444</v>
      </c>
      <c r="N95" s="127" t="s">
        <v>321</v>
      </c>
      <c r="O95" s="34">
        <v>12</v>
      </c>
      <c r="P95" s="15"/>
    </row>
    <row r="96" ht="70" spans="1:16">
      <c r="A96" s="18"/>
      <c r="B96" s="20"/>
      <c r="C96" s="18"/>
      <c r="D96" s="34" t="s">
        <v>19</v>
      </c>
      <c r="E96" s="199" t="s">
        <v>20</v>
      </c>
      <c r="F96" s="34">
        <v>19801169027</v>
      </c>
      <c r="G96" s="199" t="s">
        <v>298</v>
      </c>
      <c r="H96" s="34" t="s">
        <v>93</v>
      </c>
      <c r="I96" s="34" t="s">
        <v>322</v>
      </c>
      <c r="J96" s="34" t="s">
        <v>141</v>
      </c>
      <c r="K96" s="34" t="s">
        <v>303</v>
      </c>
      <c r="L96" s="481" t="s">
        <v>323</v>
      </c>
      <c r="M96" s="480">
        <v>45352</v>
      </c>
      <c r="N96" s="128" t="s">
        <v>324</v>
      </c>
      <c r="O96" s="266">
        <v>3</v>
      </c>
      <c r="P96" s="18"/>
    </row>
    <row r="97" ht="15.5" spans="1:16">
      <c r="A97" s="24">
        <v>14</v>
      </c>
      <c r="B97" s="24" t="s">
        <v>325</v>
      </c>
      <c r="C97" s="24" t="s">
        <v>89</v>
      </c>
      <c r="D97" s="24" t="s">
        <v>90</v>
      </c>
      <c r="E97" s="24" t="s">
        <v>91</v>
      </c>
      <c r="F97" s="24">
        <v>18900126719</v>
      </c>
      <c r="G97" s="211" t="s">
        <v>326</v>
      </c>
      <c r="H97" s="33" t="s">
        <v>93</v>
      </c>
      <c r="I97" s="244" t="s">
        <v>28</v>
      </c>
      <c r="J97" s="70" t="s">
        <v>94</v>
      </c>
      <c r="K97" s="70" t="s">
        <v>25</v>
      </c>
      <c r="L97" s="70" t="s">
        <v>327</v>
      </c>
      <c r="M97" s="71">
        <v>45200</v>
      </c>
      <c r="N97" s="70" t="s">
        <v>328</v>
      </c>
      <c r="O97" s="266">
        <v>18</v>
      </c>
      <c r="P97" s="271">
        <v>137.1</v>
      </c>
    </row>
    <row r="98" ht="15.5" spans="1:16">
      <c r="A98" s="30"/>
      <c r="B98" s="30"/>
      <c r="C98" s="30"/>
      <c r="D98" s="30"/>
      <c r="E98" s="30"/>
      <c r="F98" s="30"/>
      <c r="G98" s="213"/>
      <c r="H98" s="33" t="s">
        <v>93</v>
      </c>
      <c r="I98" s="244" t="s">
        <v>28</v>
      </c>
      <c r="J98" s="70" t="s">
        <v>94</v>
      </c>
      <c r="K98" s="70" t="s">
        <v>25</v>
      </c>
      <c r="L98" s="70" t="s">
        <v>329</v>
      </c>
      <c r="M98" s="71">
        <v>44621</v>
      </c>
      <c r="N98" s="70" t="s">
        <v>330</v>
      </c>
      <c r="O98" s="266">
        <v>15</v>
      </c>
      <c r="P98" s="273"/>
    </row>
    <row r="99" ht="15.5" spans="1:16">
      <c r="A99" s="30"/>
      <c r="B99" s="30"/>
      <c r="C99" s="30"/>
      <c r="D99" s="30"/>
      <c r="E99" s="30"/>
      <c r="F99" s="30"/>
      <c r="G99" s="213"/>
      <c r="H99" s="33" t="s">
        <v>93</v>
      </c>
      <c r="I99" s="244" t="s">
        <v>331</v>
      </c>
      <c r="J99" s="70" t="s">
        <v>94</v>
      </c>
      <c r="K99" s="70" t="s">
        <v>25</v>
      </c>
      <c r="L99" s="70" t="s">
        <v>332</v>
      </c>
      <c r="M99" s="71">
        <v>45689</v>
      </c>
      <c r="N99" s="70" t="s">
        <v>333</v>
      </c>
      <c r="O99" s="266">
        <v>21</v>
      </c>
      <c r="P99" s="273"/>
    </row>
    <row r="100" ht="31" spans="1:16">
      <c r="A100" s="30"/>
      <c r="B100" s="30"/>
      <c r="C100" s="30"/>
      <c r="D100" s="30"/>
      <c r="E100" s="30"/>
      <c r="F100" s="30"/>
      <c r="G100" s="213"/>
      <c r="H100" s="33" t="s">
        <v>93</v>
      </c>
      <c r="I100" s="244" t="s">
        <v>31</v>
      </c>
      <c r="J100" s="70" t="s">
        <v>94</v>
      </c>
      <c r="K100" s="70" t="s">
        <v>25</v>
      </c>
      <c r="L100" s="70" t="s">
        <v>334</v>
      </c>
      <c r="M100" s="71">
        <v>44986</v>
      </c>
      <c r="N100" s="70" t="s">
        <v>335</v>
      </c>
      <c r="O100" s="266">
        <v>15</v>
      </c>
      <c r="P100" s="273"/>
    </row>
    <row r="101" ht="15.5" spans="1:16">
      <c r="A101" s="30"/>
      <c r="B101" s="30"/>
      <c r="C101" s="30"/>
      <c r="D101" s="30"/>
      <c r="E101" s="30"/>
      <c r="F101" s="30"/>
      <c r="G101" s="213"/>
      <c r="H101" s="33" t="s">
        <v>93</v>
      </c>
      <c r="I101" s="244" t="s">
        <v>115</v>
      </c>
      <c r="J101" s="70" t="s">
        <v>116</v>
      </c>
      <c r="K101" s="70" t="s">
        <v>25</v>
      </c>
      <c r="L101" s="70" t="s">
        <v>336</v>
      </c>
      <c r="M101" s="71">
        <v>44562</v>
      </c>
      <c r="N101" s="70" t="s">
        <v>337</v>
      </c>
      <c r="O101" s="266">
        <v>15</v>
      </c>
      <c r="P101" s="273"/>
    </row>
    <row r="102" ht="15.5" spans="1:16">
      <c r="A102" s="30"/>
      <c r="B102" s="30"/>
      <c r="C102" s="30"/>
      <c r="D102" s="30"/>
      <c r="E102" s="30"/>
      <c r="F102" s="30"/>
      <c r="G102" s="213"/>
      <c r="H102" s="33" t="s">
        <v>93</v>
      </c>
      <c r="I102" s="244" t="s">
        <v>338</v>
      </c>
      <c r="J102" s="70" t="s">
        <v>116</v>
      </c>
      <c r="K102" s="70" t="s">
        <v>25</v>
      </c>
      <c r="L102" s="484" t="s">
        <v>339</v>
      </c>
      <c r="M102" s="485">
        <v>44682</v>
      </c>
      <c r="N102" s="70" t="s">
        <v>340</v>
      </c>
      <c r="O102" s="266">
        <v>7.5</v>
      </c>
      <c r="P102" s="273"/>
    </row>
    <row r="103" ht="15.5" spans="1:16">
      <c r="A103" s="30"/>
      <c r="B103" s="30"/>
      <c r="C103" s="30"/>
      <c r="D103" s="30"/>
      <c r="E103" s="30"/>
      <c r="F103" s="30"/>
      <c r="G103" s="213"/>
      <c r="H103" s="33" t="s">
        <v>93</v>
      </c>
      <c r="I103" s="244" t="s">
        <v>341</v>
      </c>
      <c r="J103" s="70" t="s">
        <v>94</v>
      </c>
      <c r="K103" s="70" t="s">
        <v>25</v>
      </c>
      <c r="L103" s="70" t="s">
        <v>342</v>
      </c>
      <c r="M103" s="485">
        <v>44501</v>
      </c>
      <c r="N103" s="70" t="s">
        <v>343</v>
      </c>
      <c r="O103" s="266">
        <v>7.5</v>
      </c>
      <c r="P103" s="273"/>
    </row>
    <row r="104" ht="15.5" spans="1:16">
      <c r="A104" s="30"/>
      <c r="B104" s="30"/>
      <c r="C104" s="30"/>
      <c r="D104" s="30"/>
      <c r="E104" s="30"/>
      <c r="F104" s="30"/>
      <c r="G104" s="213"/>
      <c r="H104" s="33" t="s">
        <v>93</v>
      </c>
      <c r="I104" s="244" t="s">
        <v>28</v>
      </c>
      <c r="J104" s="70" t="s">
        <v>94</v>
      </c>
      <c r="K104" s="70" t="s">
        <v>25</v>
      </c>
      <c r="L104" s="70" t="s">
        <v>344</v>
      </c>
      <c r="M104" s="485">
        <v>44593</v>
      </c>
      <c r="N104" s="70" t="s">
        <v>345</v>
      </c>
      <c r="O104" s="266">
        <v>7.5</v>
      </c>
      <c r="P104" s="273"/>
    </row>
    <row r="105" ht="15.5" spans="1:16">
      <c r="A105" s="30"/>
      <c r="B105" s="30"/>
      <c r="C105" s="30"/>
      <c r="D105" s="30"/>
      <c r="E105" s="30"/>
      <c r="F105" s="30"/>
      <c r="G105" s="213"/>
      <c r="H105" s="33" t="s">
        <v>93</v>
      </c>
      <c r="I105" s="244" t="s">
        <v>346</v>
      </c>
      <c r="J105" s="73" t="s">
        <v>116</v>
      </c>
      <c r="K105" s="70" t="s">
        <v>25</v>
      </c>
      <c r="L105" s="70" t="s">
        <v>347</v>
      </c>
      <c r="M105" s="71">
        <v>44927</v>
      </c>
      <c r="N105" s="70" t="s">
        <v>348</v>
      </c>
      <c r="O105" s="266">
        <v>7.5</v>
      </c>
      <c r="P105" s="273"/>
    </row>
    <row r="106" ht="15.5" spans="1:16">
      <c r="A106" s="30"/>
      <c r="B106" s="30"/>
      <c r="C106" s="30"/>
      <c r="D106" s="30"/>
      <c r="E106" s="30"/>
      <c r="F106" s="30"/>
      <c r="G106" s="213"/>
      <c r="H106" s="33" t="s">
        <v>93</v>
      </c>
      <c r="I106" s="71" t="s">
        <v>349</v>
      </c>
      <c r="J106" s="73" t="s">
        <v>163</v>
      </c>
      <c r="K106" s="70" t="s">
        <v>25</v>
      </c>
      <c r="L106" s="70" t="s">
        <v>350</v>
      </c>
      <c r="M106" s="71">
        <v>44927</v>
      </c>
      <c r="N106" s="486" t="s">
        <v>351</v>
      </c>
      <c r="O106" s="266">
        <v>3.6</v>
      </c>
      <c r="P106" s="273"/>
    </row>
    <row r="107" ht="15.5" spans="1:16">
      <c r="A107" s="30"/>
      <c r="B107" s="30"/>
      <c r="C107" s="30"/>
      <c r="D107" s="30"/>
      <c r="E107" s="30"/>
      <c r="F107" s="30"/>
      <c r="G107" s="213"/>
      <c r="H107" s="33" t="s">
        <v>93</v>
      </c>
      <c r="I107" s="73" t="s">
        <v>352</v>
      </c>
      <c r="J107" s="73" t="s">
        <v>352</v>
      </c>
      <c r="K107" s="70" t="s">
        <v>25</v>
      </c>
      <c r="L107" s="70" t="s">
        <v>353</v>
      </c>
      <c r="M107" s="71">
        <v>44682</v>
      </c>
      <c r="N107" s="73" t="s">
        <v>354</v>
      </c>
      <c r="O107" s="266">
        <v>9</v>
      </c>
      <c r="P107" s="273"/>
    </row>
    <row r="108" ht="15.5" spans="1:16">
      <c r="A108" s="30"/>
      <c r="B108" s="30"/>
      <c r="C108" s="30"/>
      <c r="D108" s="30"/>
      <c r="E108" s="30"/>
      <c r="F108" s="30"/>
      <c r="G108" s="213"/>
      <c r="H108" s="33" t="s">
        <v>93</v>
      </c>
      <c r="I108" s="73" t="s">
        <v>352</v>
      </c>
      <c r="J108" s="70" t="s">
        <v>352</v>
      </c>
      <c r="K108" s="70" t="s">
        <v>25</v>
      </c>
      <c r="L108" s="70" t="s">
        <v>355</v>
      </c>
      <c r="M108" s="71">
        <v>44927</v>
      </c>
      <c r="N108" s="73" t="s">
        <v>354</v>
      </c>
      <c r="O108" s="266">
        <v>9</v>
      </c>
      <c r="P108" s="273"/>
    </row>
    <row r="109" ht="15.5" spans="1:16">
      <c r="A109" s="37"/>
      <c r="B109" s="37"/>
      <c r="C109" s="37"/>
      <c r="D109" s="37"/>
      <c r="E109" s="37"/>
      <c r="F109" s="37"/>
      <c r="G109" s="215"/>
      <c r="H109" s="73" t="s">
        <v>177</v>
      </c>
      <c r="I109" s="487" t="s">
        <v>356</v>
      </c>
      <c r="J109" s="65" t="s">
        <v>112</v>
      </c>
      <c r="K109" s="65" t="s">
        <v>357</v>
      </c>
      <c r="L109" s="70" t="s">
        <v>358</v>
      </c>
      <c r="M109" s="71">
        <v>44713</v>
      </c>
      <c r="N109" s="70" t="s">
        <v>359</v>
      </c>
      <c r="O109" s="266">
        <v>1.5</v>
      </c>
      <c r="P109" s="273"/>
    </row>
    <row r="110" ht="135" spans="1:16">
      <c r="A110" s="447">
        <v>15</v>
      </c>
      <c r="B110" s="447" t="s">
        <v>360</v>
      </c>
      <c r="C110" s="447" t="s">
        <v>18</v>
      </c>
      <c r="D110" s="447" t="s">
        <v>361</v>
      </c>
      <c r="E110" s="447" t="s">
        <v>362</v>
      </c>
      <c r="F110" s="447">
        <v>15687869932</v>
      </c>
      <c r="G110" s="448" t="s">
        <v>363</v>
      </c>
      <c r="H110" s="449" t="s">
        <v>93</v>
      </c>
      <c r="I110" s="488" t="s">
        <v>31</v>
      </c>
      <c r="J110" s="449" t="s">
        <v>94</v>
      </c>
      <c r="K110" s="449" t="s">
        <v>25</v>
      </c>
      <c r="L110" s="449" t="s">
        <v>364</v>
      </c>
      <c r="M110" s="489">
        <v>45717</v>
      </c>
      <c r="N110" s="449" t="s">
        <v>365</v>
      </c>
      <c r="O110" s="447">
        <v>15</v>
      </c>
      <c r="P110" s="490">
        <f>SUM(O110:O110)</f>
        <v>15</v>
      </c>
    </row>
    <row r="111" ht="15.5" spans="1:16">
      <c r="A111" s="450">
        <v>16</v>
      </c>
      <c r="B111" s="450" t="s">
        <v>366</v>
      </c>
      <c r="C111" s="450" t="s">
        <v>367</v>
      </c>
      <c r="D111" s="450" t="s">
        <v>368</v>
      </c>
      <c r="E111" s="450" t="s">
        <v>369</v>
      </c>
      <c r="F111" s="450">
        <v>15041307283</v>
      </c>
      <c r="G111" s="451" t="s">
        <v>370</v>
      </c>
      <c r="H111" s="452" t="s">
        <v>371</v>
      </c>
      <c r="I111" s="461" t="s">
        <v>372</v>
      </c>
      <c r="J111" s="461" t="s">
        <v>373</v>
      </c>
      <c r="K111" s="461" t="s">
        <v>25</v>
      </c>
      <c r="L111" s="461" t="s">
        <v>374</v>
      </c>
      <c r="M111" s="463">
        <v>45627</v>
      </c>
      <c r="N111" s="461" t="s">
        <v>375</v>
      </c>
      <c r="O111" s="120">
        <v>15</v>
      </c>
      <c r="P111" s="450">
        <f>SUM(O111:O114)</f>
        <v>50</v>
      </c>
    </row>
    <row r="112" ht="15.5" spans="1:16">
      <c r="A112" s="453"/>
      <c r="B112" s="453"/>
      <c r="C112" s="453"/>
      <c r="D112" s="453"/>
      <c r="E112" s="453"/>
      <c r="F112" s="453"/>
      <c r="G112" s="454"/>
      <c r="H112" s="452" t="s">
        <v>371</v>
      </c>
      <c r="I112" s="461" t="s">
        <v>119</v>
      </c>
      <c r="J112" s="461" t="s">
        <v>244</v>
      </c>
      <c r="K112" s="461" t="s">
        <v>25</v>
      </c>
      <c r="L112" s="461" t="s">
        <v>376</v>
      </c>
      <c r="M112" s="463">
        <v>45474</v>
      </c>
      <c r="N112" s="461" t="s">
        <v>377</v>
      </c>
      <c r="O112" s="120">
        <v>12.5</v>
      </c>
      <c r="P112" s="453"/>
    </row>
    <row r="113" ht="15.5" spans="1:16">
      <c r="A113" s="453"/>
      <c r="B113" s="453"/>
      <c r="C113" s="453"/>
      <c r="D113" s="453"/>
      <c r="E113" s="453"/>
      <c r="F113" s="453"/>
      <c r="G113" s="454"/>
      <c r="H113" s="452" t="s">
        <v>371</v>
      </c>
      <c r="I113" s="437" t="s">
        <v>378</v>
      </c>
      <c r="J113" s="461" t="s">
        <v>241</v>
      </c>
      <c r="K113" s="461" t="s">
        <v>25</v>
      </c>
      <c r="L113" s="461" t="s">
        <v>379</v>
      </c>
      <c r="M113" s="463">
        <v>45017</v>
      </c>
      <c r="N113" s="461" t="s">
        <v>380</v>
      </c>
      <c r="O113" s="120">
        <v>15</v>
      </c>
      <c r="P113" s="453"/>
    </row>
    <row r="114" ht="15.5" spans="1:16">
      <c r="A114" s="453"/>
      <c r="B114" s="453"/>
      <c r="C114" s="453"/>
      <c r="D114" s="453"/>
      <c r="E114" s="453"/>
      <c r="F114" s="453"/>
      <c r="G114" s="454"/>
      <c r="H114" s="452" t="s">
        <v>371</v>
      </c>
      <c r="I114" s="461" t="s">
        <v>372</v>
      </c>
      <c r="J114" s="461" t="s">
        <v>373</v>
      </c>
      <c r="K114" s="461" t="s">
        <v>25</v>
      </c>
      <c r="L114" s="461" t="s">
        <v>381</v>
      </c>
      <c r="M114" s="463">
        <v>45444</v>
      </c>
      <c r="N114" s="461" t="s">
        <v>382</v>
      </c>
      <c r="O114" s="120">
        <v>7.5</v>
      </c>
      <c r="P114" s="453"/>
    </row>
    <row r="115" ht="81" spans="1:16">
      <c r="A115" s="455">
        <v>17</v>
      </c>
      <c r="B115" s="6" t="s">
        <v>383</v>
      </c>
      <c r="C115" s="6" t="s">
        <v>89</v>
      </c>
      <c r="D115" s="6" t="s">
        <v>90</v>
      </c>
      <c r="E115" s="6" t="s">
        <v>91</v>
      </c>
      <c r="F115" s="6">
        <v>18838982832</v>
      </c>
      <c r="G115" s="6" t="s">
        <v>384</v>
      </c>
      <c r="H115" s="1" t="s">
        <v>93</v>
      </c>
      <c r="I115" s="491" t="s">
        <v>385</v>
      </c>
      <c r="J115" s="57" t="s">
        <v>386</v>
      </c>
      <c r="K115" s="1"/>
      <c r="L115" s="326" t="s">
        <v>387</v>
      </c>
      <c r="M115" s="434">
        <v>44927</v>
      </c>
      <c r="N115" s="116" t="s">
        <v>388</v>
      </c>
      <c r="O115" s="1">
        <v>15</v>
      </c>
      <c r="P115" s="6">
        <f>SUM(O115:O130)</f>
        <v>127.6</v>
      </c>
    </row>
    <row r="116" ht="62" spans="1:16">
      <c r="A116" s="456"/>
      <c r="B116" s="9"/>
      <c r="C116" s="9"/>
      <c r="D116" s="9"/>
      <c r="E116" s="9"/>
      <c r="F116" s="9"/>
      <c r="G116" s="9"/>
      <c r="H116" s="7" t="s">
        <v>93</v>
      </c>
      <c r="I116" s="491" t="s">
        <v>389</v>
      </c>
      <c r="J116" s="160" t="s">
        <v>390</v>
      </c>
      <c r="K116" s="160"/>
      <c r="L116" s="326" t="s">
        <v>391</v>
      </c>
      <c r="M116" s="434">
        <v>45444</v>
      </c>
      <c r="N116" s="116" t="s">
        <v>392</v>
      </c>
      <c r="O116" s="7">
        <v>15</v>
      </c>
      <c r="P116" s="9"/>
    </row>
    <row r="117" ht="54" spans="1:16">
      <c r="A117" s="456"/>
      <c r="B117" s="9"/>
      <c r="C117" s="9"/>
      <c r="D117" s="9"/>
      <c r="E117" s="9"/>
      <c r="F117" s="9"/>
      <c r="G117" s="9"/>
      <c r="H117" s="7" t="s">
        <v>93</v>
      </c>
      <c r="I117" s="491" t="s">
        <v>28</v>
      </c>
      <c r="J117" s="160" t="s">
        <v>390</v>
      </c>
      <c r="K117" s="160"/>
      <c r="L117" s="326" t="s">
        <v>393</v>
      </c>
      <c r="M117" s="434">
        <v>45717</v>
      </c>
      <c r="N117" s="116" t="s">
        <v>394</v>
      </c>
      <c r="O117" s="7">
        <v>18</v>
      </c>
      <c r="P117" s="9"/>
    </row>
    <row r="118" ht="62" spans="1:16">
      <c r="A118" s="456"/>
      <c r="B118" s="9"/>
      <c r="C118" s="9"/>
      <c r="D118" s="9"/>
      <c r="E118" s="9"/>
      <c r="F118" s="9"/>
      <c r="G118" s="9"/>
      <c r="H118" s="7" t="s">
        <v>93</v>
      </c>
      <c r="I118" s="491" t="s">
        <v>395</v>
      </c>
      <c r="J118" s="160" t="s">
        <v>390</v>
      </c>
      <c r="K118" s="160"/>
      <c r="L118" s="326" t="s">
        <v>396</v>
      </c>
      <c r="M118" s="434">
        <v>45108</v>
      </c>
      <c r="N118" s="116" t="s">
        <v>397</v>
      </c>
      <c r="O118" s="7">
        <v>15</v>
      </c>
      <c r="P118" s="9"/>
    </row>
    <row r="119" ht="27" spans="1:16">
      <c r="A119" s="456"/>
      <c r="B119" s="9"/>
      <c r="C119" s="9"/>
      <c r="D119" s="9"/>
      <c r="E119" s="9"/>
      <c r="F119" s="9"/>
      <c r="G119" s="9"/>
      <c r="H119" s="7" t="s">
        <v>93</v>
      </c>
      <c r="I119" s="1" t="s">
        <v>398</v>
      </c>
      <c r="J119" s="160" t="s">
        <v>399</v>
      </c>
      <c r="K119" s="97"/>
      <c r="L119" s="326" t="s">
        <v>400</v>
      </c>
      <c r="M119" s="434">
        <v>44927</v>
      </c>
      <c r="N119" s="103" t="s">
        <v>401</v>
      </c>
      <c r="O119" s="7">
        <v>3.6</v>
      </c>
      <c r="P119" s="9"/>
    </row>
    <row r="120" ht="40.5" spans="1:16">
      <c r="A120" s="456"/>
      <c r="B120" s="9"/>
      <c r="C120" s="9"/>
      <c r="D120" s="9"/>
      <c r="E120" s="9"/>
      <c r="F120" s="9"/>
      <c r="G120" s="9"/>
      <c r="H120" s="7" t="s">
        <v>93</v>
      </c>
      <c r="I120" s="491" t="s">
        <v>395</v>
      </c>
      <c r="J120" s="492" t="s">
        <v>116</v>
      </c>
      <c r="K120" s="163"/>
      <c r="L120" s="326" t="s">
        <v>402</v>
      </c>
      <c r="M120" s="434">
        <v>45536</v>
      </c>
      <c r="N120" s="493" t="s">
        <v>403</v>
      </c>
      <c r="O120" s="7">
        <v>6.25</v>
      </c>
      <c r="P120" s="9"/>
    </row>
    <row r="121" ht="67.5" spans="1:16">
      <c r="A121" s="456"/>
      <c r="B121" s="9"/>
      <c r="C121" s="9"/>
      <c r="D121" s="9"/>
      <c r="E121" s="9"/>
      <c r="F121" s="9"/>
      <c r="G121" s="9"/>
      <c r="H121" s="7" t="s">
        <v>93</v>
      </c>
      <c r="I121" s="494" t="s">
        <v>404</v>
      </c>
      <c r="J121" s="160" t="s">
        <v>405</v>
      </c>
      <c r="K121" s="160"/>
      <c r="L121" s="326" t="s">
        <v>406</v>
      </c>
      <c r="M121" s="434">
        <v>45293</v>
      </c>
      <c r="N121" s="495" t="s">
        <v>407</v>
      </c>
      <c r="O121" s="7">
        <v>7.5</v>
      </c>
      <c r="P121" s="9"/>
    </row>
    <row r="122" ht="40.5" spans="1:16">
      <c r="A122" s="456"/>
      <c r="B122" s="9"/>
      <c r="C122" s="9"/>
      <c r="D122" s="9"/>
      <c r="E122" s="9"/>
      <c r="F122" s="9"/>
      <c r="G122" s="9"/>
      <c r="H122" s="7" t="s">
        <v>93</v>
      </c>
      <c r="I122" s="160" t="s">
        <v>115</v>
      </c>
      <c r="J122" s="160" t="s">
        <v>390</v>
      </c>
      <c r="K122" s="160"/>
      <c r="L122" s="326" t="s">
        <v>408</v>
      </c>
      <c r="M122" s="434">
        <v>45108</v>
      </c>
      <c r="N122" s="495" t="s">
        <v>409</v>
      </c>
      <c r="O122" s="7">
        <v>7.5</v>
      </c>
      <c r="P122" s="9"/>
    </row>
    <row r="123" ht="67.5" spans="1:16">
      <c r="A123" s="456"/>
      <c r="B123" s="9"/>
      <c r="C123" s="9"/>
      <c r="D123" s="9"/>
      <c r="E123" s="9"/>
      <c r="F123" s="9"/>
      <c r="G123" s="9"/>
      <c r="H123" s="7" t="s">
        <v>93</v>
      </c>
      <c r="I123" s="160" t="s">
        <v>28</v>
      </c>
      <c r="J123" s="160" t="s">
        <v>390</v>
      </c>
      <c r="K123" s="160"/>
      <c r="L123" s="326" t="s">
        <v>410</v>
      </c>
      <c r="M123" s="434">
        <v>45017</v>
      </c>
      <c r="N123" s="495" t="s">
        <v>411</v>
      </c>
      <c r="O123" s="7">
        <v>7.5</v>
      </c>
      <c r="P123" s="9"/>
    </row>
    <row r="124" ht="67.5" spans="1:16">
      <c r="A124" s="456"/>
      <c r="B124" s="9"/>
      <c r="C124" s="9"/>
      <c r="D124" s="9"/>
      <c r="E124" s="9"/>
      <c r="F124" s="9"/>
      <c r="G124" s="9"/>
      <c r="H124" s="7" t="s">
        <v>93</v>
      </c>
      <c r="I124" s="7" t="s">
        <v>119</v>
      </c>
      <c r="J124" s="160" t="s">
        <v>390</v>
      </c>
      <c r="K124" s="97"/>
      <c r="L124" s="326" t="s">
        <v>412</v>
      </c>
      <c r="M124" s="434">
        <v>44896</v>
      </c>
      <c r="N124" s="495" t="s">
        <v>413</v>
      </c>
      <c r="O124" s="7">
        <v>7.5</v>
      </c>
      <c r="P124" s="9"/>
    </row>
    <row r="125" ht="67.5" spans="1:16">
      <c r="A125" s="456"/>
      <c r="B125" s="9"/>
      <c r="C125" s="9"/>
      <c r="D125" s="9"/>
      <c r="E125" s="9"/>
      <c r="F125" s="9"/>
      <c r="G125" s="9"/>
      <c r="H125" s="7" t="s">
        <v>93</v>
      </c>
      <c r="I125" s="7" t="s">
        <v>119</v>
      </c>
      <c r="J125" s="160" t="s">
        <v>390</v>
      </c>
      <c r="K125" s="160"/>
      <c r="L125" s="326" t="s">
        <v>414</v>
      </c>
      <c r="M125" s="434">
        <v>45170</v>
      </c>
      <c r="N125" s="495" t="s">
        <v>415</v>
      </c>
      <c r="O125" s="7">
        <v>4.5</v>
      </c>
      <c r="P125" s="9"/>
    </row>
    <row r="126" ht="67.5" spans="1:16">
      <c r="A126" s="456"/>
      <c r="B126" s="9"/>
      <c r="C126" s="9"/>
      <c r="D126" s="9"/>
      <c r="E126" s="9"/>
      <c r="F126" s="9"/>
      <c r="G126" s="9"/>
      <c r="H126" s="7" t="s">
        <v>93</v>
      </c>
      <c r="I126" s="160" t="s">
        <v>416</v>
      </c>
      <c r="J126" s="160" t="s">
        <v>390</v>
      </c>
      <c r="K126" s="97"/>
      <c r="L126" s="326" t="s">
        <v>417</v>
      </c>
      <c r="M126" s="434">
        <v>45139</v>
      </c>
      <c r="N126" s="495" t="s">
        <v>418</v>
      </c>
      <c r="O126" s="7">
        <v>4.5</v>
      </c>
      <c r="P126" s="9"/>
    </row>
    <row r="127" ht="67.5" spans="1:16">
      <c r="A127" s="456"/>
      <c r="B127" s="9"/>
      <c r="C127" s="9"/>
      <c r="D127" s="9"/>
      <c r="E127" s="9"/>
      <c r="F127" s="9"/>
      <c r="G127" s="9"/>
      <c r="H127" s="144" t="s">
        <v>93</v>
      </c>
      <c r="I127" s="160" t="s">
        <v>419</v>
      </c>
      <c r="J127" s="160" t="s">
        <v>390</v>
      </c>
      <c r="K127" s="97"/>
      <c r="L127" s="326" t="s">
        <v>420</v>
      </c>
      <c r="M127" s="434">
        <v>45170</v>
      </c>
      <c r="N127" s="495" t="s">
        <v>421</v>
      </c>
      <c r="O127" s="7">
        <v>4.5</v>
      </c>
      <c r="P127" s="9"/>
    </row>
    <row r="128" ht="67.5" spans="1:16">
      <c r="A128" s="456"/>
      <c r="B128" s="9"/>
      <c r="C128" s="9"/>
      <c r="D128" s="9"/>
      <c r="E128" s="9"/>
      <c r="F128" s="9"/>
      <c r="G128" s="9"/>
      <c r="H128" s="7" t="s">
        <v>93</v>
      </c>
      <c r="I128" s="491" t="s">
        <v>28</v>
      </c>
      <c r="J128" s="160" t="s">
        <v>390</v>
      </c>
      <c r="K128" s="97"/>
      <c r="L128" s="326" t="s">
        <v>422</v>
      </c>
      <c r="M128" s="434">
        <v>45444</v>
      </c>
      <c r="N128" s="495" t="s">
        <v>423</v>
      </c>
      <c r="O128" s="7">
        <v>4.5</v>
      </c>
      <c r="P128" s="9"/>
    </row>
    <row r="129" ht="70" spans="1:16">
      <c r="A129" s="456"/>
      <c r="B129" s="9"/>
      <c r="C129" s="9"/>
      <c r="D129" s="9"/>
      <c r="E129" s="9"/>
      <c r="F129" s="9"/>
      <c r="G129" s="9"/>
      <c r="H129" s="7" t="s">
        <v>93</v>
      </c>
      <c r="I129" s="160" t="s">
        <v>424</v>
      </c>
      <c r="J129" s="160" t="s">
        <v>405</v>
      </c>
      <c r="K129" s="97"/>
      <c r="L129" s="326" t="s">
        <v>425</v>
      </c>
      <c r="M129" s="434">
        <v>45536</v>
      </c>
      <c r="N129" s="117" t="s">
        <v>426</v>
      </c>
      <c r="O129" s="7">
        <v>3.75</v>
      </c>
      <c r="P129" s="9"/>
    </row>
    <row r="130" ht="27" spans="1:16">
      <c r="A130" s="496"/>
      <c r="B130" s="11"/>
      <c r="C130" s="11"/>
      <c r="D130" s="11"/>
      <c r="E130" s="11"/>
      <c r="F130" s="11"/>
      <c r="G130" s="11"/>
      <c r="H130" s="7" t="s">
        <v>93</v>
      </c>
      <c r="I130" s="1" t="s">
        <v>427</v>
      </c>
      <c r="J130" s="160" t="s">
        <v>428</v>
      </c>
      <c r="K130" s="97"/>
      <c r="L130" s="326" t="s">
        <v>429</v>
      </c>
      <c r="M130" s="434">
        <v>45108</v>
      </c>
      <c r="N130" s="98" t="s">
        <v>430</v>
      </c>
      <c r="O130" s="7">
        <v>3</v>
      </c>
      <c r="P130" s="11"/>
    </row>
    <row r="131" ht="15" spans="1:16">
      <c r="A131" s="62">
        <v>18</v>
      </c>
      <c r="B131" s="62" t="s">
        <v>431</v>
      </c>
      <c r="C131" s="62" t="s">
        <v>89</v>
      </c>
      <c r="D131" s="62" t="s">
        <v>432</v>
      </c>
      <c r="E131" s="62" t="s">
        <v>91</v>
      </c>
      <c r="F131" s="62">
        <v>18602699565</v>
      </c>
      <c r="G131" s="62" t="s">
        <v>433</v>
      </c>
      <c r="H131" s="155" t="s">
        <v>93</v>
      </c>
      <c r="I131" s="66" t="s">
        <v>434</v>
      </c>
      <c r="J131" s="66" t="s">
        <v>112</v>
      </c>
      <c r="K131" s="66" t="s">
        <v>25</v>
      </c>
      <c r="L131" s="66" t="s">
        <v>435</v>
      </c>
      <c r="M131" s="67">
        <v>45622</v>
      </c>
      <c r="N131" s="402" t="s">
        <v>436</v>
      </c>
      <c r="O131" s="167">
        <v>4</v>
      </c>
      <c r="P131" s="5">
        <f>SUM(O131:O132)</f>
        <v>7</v>
      </c>
    </row>
    <row r="132" ht="15" spans="1:16">
      <c r="A132" s="137"/>
      <c r="B132" s="137"/>
      <c r="C132" s="137"/>
      <c r="D132" s="137"/>
      <c r="E132" s="137"/>
      <c r="F132" s="137"/>
      <c r="G132" s="137"/>
      <c r="H132" s="155" t="s">
        <v>93</v>
      </c>
      <c r="I132" s="66" t="s">
        <v>437</v>
      </c>
      <c r="J132" s="66" t="s">
        <v>134</v>
      </c>
      <c r="K132" s="66" t="s">
        <v>25</v>
      </c>
      <c r="L132" s="66" t="s">
        <v>438</v>
      </c>
      <c r="M132" s="67">
        <v>45577</v>
      </c>
      <c r="N132" s="522" t="s">
        <v>439</v>
      </c>
      <c r="O132" s="7">
        <v>3</v>
      </c>
      <c r="P132" s="10"/>
    </row>
    <row r="133" ht="18" spans="1:16">
      <c r="A133" s="12">
        <v>19</v>
      </c>
      <c r="B133" s="497" t="s">
        <v>440</v>
      </c>
      <c r="C133" s="498" t="s">
        <v>18</v>
      </c>
      <c r="D133" s="211" t="s">
        <v>90</v>
      </c>
      <c r="E133" s="14" t="s">
        <v>91</v>
      </c>
      <c r="F133" s="499">
        <v>18511508315</v>
      </c>
      <c r="G133" s="21" t="s">
        <v>281</v>
      </c>
      <c r="H133" s="425" t="s">
        <v>93</v>
      </c>
      <c r="I133" s="108" t="s">
        <v>227</v>
      </c>
      <c r="J133" s="108" t="s">
        <v>94</v>
      </c>
      <c r="K133" s="108"/>
      <c r="L133" s="108" t="s">
        <v>441</v>
      </c>
      <c r="M133" s="71">
        <v>45658</v>
      </c>
      <c r="N133" s="108" t="s">
        <v>442</v>
      </c>
      <c r="O133" s="34">
        <v>15</v>
      </c>
      <c r="P133" s="12">
        <v>35</v>
      </c>
    </row>
    <row r="134" ht="15" spans="1:16">
      <c r="A134" s="15"/>
      <c r="B134" s="500"/>
      <c r="C134" s="501"/>
      <c r="D134" s="213"/>
      <c r="E134" s="17"/>
      <c r="F134" s="502"/>
      <c r="G134" s="27"/>
      <c r="H134" s="34" t="s">
        <v>93</v>
      </c>
      <c r="I134" s="523" t="s">
        <v>443</v>
      </c>
      <c r="J134" s="108" t="s">
        <v>116</v>
      </c>
      <c r="K134" s="108"/>
      <c r="L134" s="108" t="s">
        <v>444</v>
      </c>
      <c r="M134" s="71">
        <v>45505</v>
      </c>
      <c r="N134" s="108" t="s">
        <v>445</v>
      </c>
      <c r="O134" s="34">
        <v>12.5</v>
      </c>
      <c r="P134" s="15"/>
    </row>
    <row r="135" ht="15" spans="1:16">
      <c r="A135" s="18"/>
      <c r="B135" s="503"/>
      <c r="C135" s="504"/>
      <c r="D135" s="215"/>
      <c r="E135" s="20"/>
      <c r="F135" s="505"/>
      <c r="G135" s="36"/>
      <c r="H135" s="34" t="s">
        <v>93</v>
      </c>
      <c r="I135" s="523" t="s">
        <v>23</v>
      </c>
      <c r="J135" s="108" t="s">
        <v>94</v>
      </c>
      <c r="K135" s="108"/>
      <c r="L135" s="108" t="s">
        <v>446</v>
      </c>
      <c r="M135" s="71">
        <v>45444</v>
      </c>
      <c r="N135" s="108" t="s">
        <v>447</v>
      </c>
      <c r="O135" s="34">
        <v>7.5</v>
      </c>
      <c r="P135" s="18"/>
    </row>
    <row r="136" ht="40.5" spans="1:16">
      <c r="A136" s="12">
        <v>20</v>
      </c>
      <c r="B136" s="506" t="s">
        <v>448</v>
      </c>
      <c r="C136" s="506" t="s">
        <v>449</v>
      </c>
      <c r="D136" s="211" t="s">
        <v>90</v>
      </c>
      <c r="E136" s="507" t="s">
        <v>91</v>
      </c>
      <c r="F136" s="508">
        <v>19800368837</v>
      </c>
      <c r="G136" s="14" t="s">
        <v>450</v>
      </c>
      <c r="H136" s="34" t="s">
        <v>93</v>
      </c>
      <c r="I136" s="524" t="s">
        <v>451</v>
      </c>
      <c r="J136" s="108" t="s">
        <v>94</v>
      </c>
      <c r="K136" s="108"/>
      <c r="L136" s="525" t="s">
        <v>452</v>
      </c>
      <c r="M136" s="526">
        <v>45444</v>
      </c>
      <c r="N136" s="108" t="s">
        <v>453</v>
      </c>
      <c r="O136" s="34">
        <v>15</v>
      </c>
      <c r="P136" s="12">
        <v>50.5</v>
      </c>
    </row>
    <row r="137" ht="229.5" spans="1:16">
      <c r="A137" s="15"/>
      <c r="B137" s="509"/>
      <c r="C137" s="509"/>
      <c r="D137" s="213"/>
      <c r="E137" s="510"/>
      <c r="F137" s="511"/>
      <c r="G137" s="17"/>
      <c r="H137" s="34" t="s">
        <v>93</v>
      </c>
      <c r="I137" s="524" t="s">
        <v>454</v>
      </c>
      <c r="J137" s="65" t="s">
        <v>94</v>
      </c>
      <c r="K137" s="65"/>
      <c r="L137" s="65" t="s">
        <v>455</v>
      </c>
      <c r="M137" s="527">
        <v>45261</v>
      </c>
      <c r="N137" s="131" t="s">
        <v>456</v>
      </c>
      <c r="O137" s="34">
        <v>15</v>
      </c>
      <c r="P137" s="15"/>
    </row>
    <row r="138" spans="1:16">
      <c r="A138" s="15"/>
      <c r="B138" s="509"/>
      <c r="C138" s="509"/>
      <c r="D138" s="213"/>
      <c r="E138" s="510"/>
      <c r="F138" s="511"/>
      <c r="G138" s="17"/>
      <c r="H138" s="34" t="s">
        <v>93</v>
      </c>
      <c r="I138" s="74" t="s">
        <v>457</v>
      </c>
      <c r="J138" s="108" t="s">
        <v>112</v>
      </c>
      <c r="K138" s="108"/>
      <c r="L138" s="528" t="s">
        <v>458</v>
      </c>
      <c r="M138" s="526">
        <v>44835</v>
      </c>
      <c r="N138" s="108" t="s">
        <v>459</v>
      </c>
      <c r="O138" s="34">
        <v>4</v>
      </c>
      <c r="P138" s="15"/>
    </row>
    <row r="139" spans="1:16">
      <c r="A139" s="15"/>
      <c r="B139" s="509"/>
      <c r="C139" s="509"/>
      <c r="D139" s="213"/>
      <c r="E139" s="510"/>
      <c r="F139" s="511"/>
      <c r="G139" s="17"/>
      <c r="H139" s="34" t="s">
        <v>93</v>
      </c>
      <c r="I139" s="108" t="s">
        <v>460</v>
      </c>
      <c r="J139" s="65"/>
      <c r="K139" s="65"/>
      <c r="L139" s="528" t="s">
        <v>461</v>
      </c>
      <c r="M139" s="526">
        <v>44866</v>
      </c>
      <c r="N139" s="108" t="s">
        <v>462</v>
      </c>
      <c r="O139" s="34">
        <v>2.25</v>
      </c>
      <c r="P139" s="15"/>
    </row>
    <row r="140" ht="15.5" spans="1:16">
      <c r="A140" s="15"/>
      <c r="B140" s="509"/>
      <c r="C140" s="509"/>
      <c r="D140" s="213"/>
      <c r="E140" s="510"/>
      <c r="F140" s="511"/>
      <c r="G140" s="17"/>
      <c r="H140" s="34" t="s">
        <v>93</v>
      </c>
      <c r="I140" s="524" t="s">
        <v>463</v>
      </c>
      <c r="J140" s="108" t="s">
        <v>94</v>
      </c>
      <c r="K140" s="108"/>
      <c r="L140" s="523" t="s">
        <v>464</v>
      </c>
      <c r="M140" s="527">
        <v>45717</v>
      </c>
      <c r="N140" s="108" t="s">
        <v>465</v>
      </c>
      <c r="O140" s="34">
        <v>7.5</v>
      </c>
      <c r="P140" s="15"/>
    </row>
    <row r="141" ht="81" spans="1:16">
      <c r="A141" s="15"/>
      <c r="B141" s="509"/>
      <c r="C141" s="509"/>
      <c r="D141" s="213"/>
      <c r="E141" s="510"/>
      <c r="F141" s="511"/>
      <c r="G141" s="17"/>
      <c r="H141" s="34" t="s">
        <v>93</v>
      </c>
      <c r="I141" s="524" t="s">
        <v>466</v>
      </c>
      <c r="J141" s="108" t="s">
        <v>94</v>
      </c>
      <c r="K141" s="108"/>
      <c r="L141" s="525" t="s">
        <v>467</v>
      </c>
      <c r="M141" s="526">
        <v>45717</v>
      </c>
      <c r="N141" s="108" t="s">
        <v>468</v>
      </c>
      <c r="O141" s="34">
        <v>4.5</v>
      </c>
      <c r="P141" s="15"/>
    </row>
    <row r="142" ht="40.5" spans="1:16">
      <c r="A142" s="18"/>
      <c r="B142" s="512"/>
      <c r="C142" s="512"/>
      <c r="D142" s="215"/>
      <c r="E142" s="513"/>
      <c r="F142" s="514"/>
      <c r="G142" s="20"/>
      <c r="H142" s="425" t="s">
        <v>93</v>
      </c>
      <c r="I142" s="108" t="s">
        <v>460</v>
      </c>
      <c r="J142" s="529"/>
      <c r="K142" s="529"/>
      <c r="L142" s="530" t="s">
        <v>469</v>
      </c>
      <c r="M142" s="527">
        <v>45076</v>
      </c>
      <c r="N142" s="108" t="s">
        <v>462</v>
      </c>
      <c r="O142" s="34">
        <v>2.25</v>
      </c>
      <c r="P142" s="18"/>
    </row>
    <row r="143" ht="70" spans="1:16">
      <c r="A143" s="12">
        <v>21</v>
      </c>
      <c r="B143" s="14" t="s">
        <v>470</v>
      </c>
      <c r="C143" s="24" t="s">
        <v>18</v>
      </c>
      <c r="D143" s="24" t="s">
        <v>90</v>
      </c>
      <c r="E143" s="24" t="s">
        <v>471</v>
      </c>
      <c r="F143" s="12">
        <v>15030364325</v>
      </c>
      <c r="G143" s="12" t="s">
        <v>472</v>
      </c>
      <c r="H143" s="61" t="s">
        <v>93</v>
      </c>
      <c r="I143" s="124" t="s">
        <v>227</v>
      </c>
      <c r="J143" s="70" t="s">
        <v>94</v>
      </c>
      <c r="K143" s="70" t="s">
        <v>25</v>
      </c>
      <c r="L143" s="121" t="s">
        <v>473</v>
      </c>
      <c r="M143" s="71">
        <v>45474</v>
      </c>
      <c r="N143" s="125" t="s">
        <v>474</v>
      </c>
      <c r="O143" s="34">
        <v>21</v>
      </c>
      <c r="P143" s="12">
        <v>49</v>
      </c>
    </row>
    <row r="144" ht="56" spans="1:16">
      <c r="A144" s="15"/>
      <c r="B144" s="17"/>
      <c r="C144" s="30"/>
      <c r="D144" s="30"/>
      <c r="E144" s="30"/>
      <c r="F144" s="15"/>
      <c r="G144" s="15"/>
      <c r="H144" s="61" t="s">
        <v>93</v>
      </c>
      <c r="I144" s="124" t="s">
        <v>119</v>
      </c>
      <c r="J144" s="70" t="s">
        <v>116</v>
      </c>
      <c r="K144" s="70" t="s">
        <v>25</v>
      </c>
      <c r="L144" s="121" t="s">
        <v>475</v>
      </c>
      <c r="M144" s="71">
        <v>45689</v>
      </c>
      <c r="N144" s="125" t="s">
        <v>476</v>
      </c>
      <c r="O144" s="34">
        <v>12.5</v>
      </c>
      <c r="P144" s="15"/>
    </row>
    <row r="145" ht="42" spans="1:16">
      <c r="A145" s="15"/>
      <c r="B145" s="17"/>
      <c r="C145" s="30"/>
      <c r="D145" s="30"/>
      <c r="E145" s="30"/>
      <c r="F145" s="15"/>
      <c r="G145" s="15"/>
      <c r="H145" s="61" t="s">
        <v>93</v>
      </c>
      <c r="I145" s="124" t="s">
        <v>477</v>
      </c>
      <c r="J145" s="70" t="s">
        <v>94</v>
      </c>
      <c r="K145" s="70" t="s">
        <v>25</v>
      </c>
      <c r="L145" s="121" t="s">
        <v>478</v>
      </c>
      <c r="M145" s="71">
        <v>45717</v>
      </c>
      <c r="N145" s="125" t="s">
        <v>479</v>
      </c>
      <c r="O145" s="34">
        <v>7.5</v>
      </c>
      <c r="P145" s="15"/>
    </row>
    <row r="146" ht="70" spans="1:16">
      <c r="A146" s="15"/>
      <c r="B146" s="17"/>
      <c r="C146" s="30"/>
      <c r="D146" s="30"/>
      <c r="E146" s="30"/>
      <c r="F146" s="15"/>
      <c r="G146" s="15"/>
      <c r="H146" s="61" t="s">
        <v>93</v>
      </c>
      <c r="I146" s="124" t="s">
        <v>480</v>
      </c>
      <c r="J146" s="70" t="s">
        <v>134</v>
      </c>
      <c r="K146" s="70" t="s">
        <v>25</v>
      </c>
      <c r="L146" s="121" t="s">
        <v>481</v>
      </c>
      <c r="M146" s="71">
        <v>45689</v>
      </c>
      <c r="N146" s="125" t="s">
        <v>482</v>
      </c>
      <c r="O146" s="34">
        <v>5</v>
      </c>
      <c r="P146" s="15"/>
    </row>
    <row r="147" ht="70" spans="1:16">
      <c r="A147" s="18"/>
      <c r="B147" s="20"/>
      <c r="C147" s="37"/>
      <c r="D147" s="30"/>
      <c r="E147" s="37"/>
      <c r="F147" s="18"/>
      <c r="G147" s="18"/>
      <c r="H147" s="61" t="s">
        <v>93</v>
      </c>
      <c r="I147" s="124" t="s">
        <v>227</v>
      </c>
      <c r="J147" s="70" t="s">
        <v>94</v>
      </c>
      <c r="K147" s="70" t="s">
        <v>25</v>
      </c>
      <c r="L147" s="121" t="s">
        <v>483</v>
      </c>
      <c r="M147" s="71">
        <v>45505</v>
      </c>
      <c r="N147" s="125" t="s">
        <v>484</v>
      </c>
      <c r="O147" s="34">
        <v>3</v>
      </c>
      <c r="P147" s="18"/>
    </row>
    <row r="148" ht="70" spans="1:16">
      <c r="A148" s="193">
        <v>22</v>
      </c>
      <c r="B148" s="210" t="s">
        <v>485</v>
      </c>
      <c r="C148" s="210" t="s">
        <v>89</v>
      </c>
      <c r="D148" s="210" t="s">
        <v>90</v>
      </c>
      <c r="E148" s="210" t="s">
        <v>91</v>
      </c>
      <c r="F148" s="210">
        <v>18801085205</v>
      </c>
      <c r="G148" s="210" t="s">
        <v>486</v>
      </c>
      <c r="H148" s="195" t="s">
        <v>93</v>
      </c>
      <c r="I148" s="441" t="s">
        <v>487</v>
      </c>
      <c r="J148" s="195" t="s">
        <v>94</v>
      </c>
      <c r="K148" s="195" t="s">
        <v>25</v>
      </c>
      <c r="L148" s="441" t="s">
        <v>488</v>
      </c>
      <c r="M148" s="252">
        <v>45261</v>
      </c>
      <c r="N148" s="531" t="s">
        <v>489</v>
      </c>
      <c r="O148" s="254">
        <v>15</v>
      </c>
      <c r="P148" s="248">
        <v>83.25</v>
      </c>
    </row>
    <row r="149" ht="54" spans="1:16">
      <c r="A149" s="194"/>
      <c r="B149" s="212"/>
      <c r="C149" s="212"/>
      <c r="D149" s="212"/>
      <c r="E149" s="212"/>
      <c r="F149" s="212"/>
      <c r="G149" s="212"/>
      <c r="H149" s="195" t="s">
        <v>93</v>
      </c>
      <c r="I149" s="441" t="s">
        <v>490</v>
      </c>
      <c r="J149" s="195" t="s">
        <v>94</v>
      </c>
      <c r="K149" s="195" t="s">
        <v>25</v>
      </c>
      <c r="L149" s="441" t="s">
        <v>491</v>
      </c>
      <c r="M149" s="252">
        <v>45231</v>
      </c>
      <c r="N149" s="532" t="s">
        <v>492</v>
      </c>
      <c r="O149" s="254">
        <v>15</v>
      </c>
      <c r="P149" s="251"/>
    </row>
    <row r="150" ht="42" spans="1:16">
      <c r="A150" s="194"/>
      <c r="B150" s="212"/>
      <c r="C150" s="212"/>
      <c r="D150" s="212"/>
      <c r="E150" s="212"/>
      <c r="F150" s="212"/>
      <c r="G150" s="212"/>
      <c r="H150" s="195" t="s">
        <v>93</v>
      </c>
      <c r="I150" s="533" t="s">
        <v>398</v>
      </c>
      <c r="J150" s="195" t="s">
        <v>112</v>
      </c>
      <c r="K150" s="195" t="s">
        <v>25</v>
      </c>
      <c r="L150" s="259" t="s">
        <v>493</v>
      </c>
      <c r="M150" s="246">
        <v>45505</v>
      </c>
      <c r="N150" s="534" t="s">
        <v>494</v>
      </c>
      <c r="O150" s="195">
        <v>4</v>
      </c>
      <c r="P150" s="251"/>
    </row>
    <row r="151" ht="67.5" spans="1:16">
      <c r="A151" s="194"/>
      <c r="B151" s="212"/>
      <c r="C151" s="212"/>
      <c r="D151" s="212"/>
      <c r="E151" s="212"/>
      <c r="F151" s="212"/>
      <c r="G151" s="212"/>
      <c r="H151" s="195" t="s">
        <v>93</v>
      </c>
      <c r="I151" s="457" t="s">
        <v>28</v>
      </c>
      <c r="J151" s="195" t="s">
        <v>94</v>
      </c>
      <c r="K151" s="195" t="s">
        <v>25</v>
      </c>
      <c r="L151" s="441" t="s">
        <v>495</v>
      </c>
      <c r="M151" s="246">
        <v>45323</v>
      </c>
      <c r="N151" s="535" t="s">
        <v>496</v>
      </c>
      <c r="O151" s="195">
        <v>3</v>
      </c>
      <c r="P151" s="251"/>
    </row>
    <row r="152" ht="84" spans="1:16">
      <c r="A152" s="194"/>
      <c r="B152" s="212"/>
      <c r="C152" s="212"/>
      <c r="D152" s="212"/>
      <c r="E152" s="212"/>
      <c r="F152" s="212"/>
      <c r="G152" s="212"/>
      <c r="H152" s="195" t="s">
        <v>93</v>
      </c>
      <c r="I152" s="457" t="s">
        <v>36</v>
      </c>
      <c r="J152" s="195" t="s">
        <v>94</v>
      </c>
      <c r="K152" s="195" t="s">
        <v>25</v>
      </c>
      <c r="L152" s="441" t="s">
        <v>497</v>
      </c>
      <c r="M152" s="246">
        <v>45717</v>
      </c>
      <c r="N152" s="532" t="s">
        <v>498</v>
      </c>
      <c r="O152" s="195">
        <v>15</v>
      </c>
      <c r="P152" s="251"/>
    </row>
    <row r="153" ht="84" spans="1:16">
      <c r="A153" s="194"/>
      <c r="B153" s="212"/>
      <c r="C153" s="212"/>
      <c r="D153" s="212"/>
      <c r="E153" s="212"/>
      <c r="F153" s="212"/>
      <c r="G153" s="212"/>
      <c r="H153" s="195" t="s">
        <v>93</v>
      </c>
      <c r="I153" s="457" t="s">
        <v>499</v>
      </c>
      <c r="J153" s="195" t="s">
        <v>94</v>
      </c>
      <c r="K153" s="195" t="s">
        <v>25</v>
      </c>
      <c r="L153" s="441" t="s">
        <v>500</v>
      </c>
      <c r="M153" s="246">
        <v>45597</v>
      </c>
      <c r="N153" s="532" t="s">
        <v>501</v>
      </c>
      <c r="O153" s="195">
        <v>15</v>
      </c>
      <c r="P153" s="251"/>
    </row>
    <row r="154" ht="70" spans="1:16">
      <c r="A154" s="194"/>
      <c r="B154" s="212"/>
      <c r="C154" s="212"/>
      <c r="D154" s="212"/>
      <c r="E154" s="212"/>
      <c r="F154" s="212"/>
      <c r="G154" s="212"/>
      <c r="H154" s="195" t="s">
        <v>93</v>
      </c>
      <c r="I154" s="457" t="s">
        <v>36</v>
      </c>
      <c r="J154" s="195" t="s">
        <v>94</v>
      </c>
      <c r="K154" s="195" t="s">
        <v>25</v>
      </c>
      <c r="L154" s="441" t="s">
        <v>502</v>
      </c>
      <c r="M154" s="246">
        <v>45627</v>
      </c>
      <c r="N154" s="442" t="s">
        <v>503</v>
      </c>
      <c r="O154" s="195">
        <v>7.5</v>
      </c>
      <c r="P154" s="251"/>
    </row>
    <row r="155" ht="56" spans="1:16">
      <c r="A155" s="194"/>
      <c r="B155" s="212"/>
      <c r="C155" s="212"/>
      <c r="D155" s="212"/>
      <c r="E155" s="212"/>
      <c r="F155" s="212"/>
      <c r="G155" s="212"/>
      <c r="H155" s="195" t="s">
        <v>93</v>
      </c>
      <c r="I155" s="457" t="s">
        <v>499</v>
      </c>
      <c r="J155" s="195" t="s">
        <v>94</v>
      </c>
      <c r="K155" s="195" t="s">
        <v>25</v>
      </c>
      <c r="L155" s="441" t="s">
        <v>504</v>
      </c>
      <c r="M155" s="246">
        <v>45383</v>
      </c>
      <c r="N155" s="442" t="s">
        <v>505</v>
      </c>
      <c r="O155" s="195">
        <v>3</v>
      </c>
      <c r="P155" s="251"/>
    </row>
    <row r="156" ht="56" spans="1:16">
      <c r="A156" s="194"/>
      <c r="B156" s="212"/>
      <c r="C156" s="212"/>
      <c r="D156" s="212"/>
      <c r="E156" s="212"/>
      <c r="F156" s="212"/>
      <c r="G156" s="212"/>
      <c r="H156" s="195" t="s">
        <v>93</v>
      </c>
      <c r="I156" s="457" t="s">
        <v>506</v>
      </c>
      <c r="J156" s="195" t="s">
        <v>134</v>
      </c>
      <c r="K156" s="195" t="s">
        <v>25</v>
      </c>
      <c r="L156" s="441" t="s">
        <v>507</v>
      </c>
      <c r="M156" s="246">
        <v>45444</v>
      </c>
      <c r="N156" s="442" t="s">
        <v>508</v>
      </c>
      <c r="O156" s="195">
        <v>2</v>
      </c>
      <c r="P156" s="251"/>
    </row>
    <row r="157" ht="42" spans="1:16">
      <c r="A157" s="327"/>
      <c r="B157" s="214"/>
      <c r="C157" s="214"/>
      <c r="D157" s="214"/>
      <c r="E157" s="214"/>
      <c r="F157" s="214"/>
      <c r="G157" s="214"/>
      <c r="H157" s="195" t="s">
        <v>93</v>
      </c>
      <c r="I157" s="255" t="s">
        <v>460</v>
      </c>
      <c r="J157" s="536" t="s">
        <v>352</v>
      </c>
      <c r="K157" s="195" t="s">
        <v>25</v>
      </c>
      <c r="L157" s="259" t="s">
        <v>509</v>
      </c>
      <c r="M157" s="246">
        <v>45444</v>
      </c>
      <c r="N157" s="256" t="s">
        <v>510</v>
      </c>
      <c r="O157" s="195">
        <v>3.75</v>
      </c>
      <c r="P157" s="537"/>
    </row>
    <row r="158" spans="1:16">
      <c r="A158" s="194">
        <v>23</v>
      </c>
      <c r="B158" s="210" t="s">
        <v>511</v>
      </c>
      <c r="C158" s="212" t="s">
        <v>89</v>
      </c>
      <c r="D158" s="212" t="s">
        <v>90</v>
      </c>
      <c r="E158" s="212" t="s">
        <v>91</v>
      </c>
      <c r="F158" s="212">
        <v>18535299339</v>
      </c>
      <c r="G158" s="212" t="s">
        <v>512</v>
      </c>
      <c r="H158" s="7" t="s">
        <v>93</v>
      </c>
      <c r="I158" s="7" t="s">
        <v>28</v>
      </c>
      <c r="J158" s="7" t="s">
        <v>94</v>
      </c>
      <c r="K158" s="7" t="s">
        <v>25</v>
      </c>
      <c r="L158" s="7" t="s">
        <v>513</v>
      </c>
      <c r="M158" s="191">
        <v>45474</v>
      </c>
      <c r="N158" s="538" t="s">
        <v>514</v>
      </c>
      <c r="O158" s="7">
        <v>15</v>
      </c>
      <c r="P158" s="450">
        <v>132.75</v>
      </c>
    </row>
    <row r="159" spans="1:16">
      <c r="A159" s="194"/>
      <c r="B159" s="212"/>
      <c r="C159" s="212"/>
      <c r="D159" s="212"/>
      <c r="E159" s="212"/>
      <c r="F159" s="212"/>
      <c r="G159" s="212"/>
      <c r="H159" s="7" t="s">
        <v>93</v>
      </c>
      <c r="I159" s="7" t="s">
        <v>515</v>
      </c>
      <c r="J159" s="7" t="s">
        <v>116</v>
      </c>
      <c r="K159" s="7" t="s">
        <v>25</v>
      </c>
      <c r="L159" s="7" t="s">
        <v>516</v>
      </c>
      <c r="M159" s="189">
        <v>45139</v>
      </c>
      <c r="N159" s="538" t="s">
        <v>517</v>
      </c>
      <c r="O159" s="119">
        <v>15</v>
      </c>
      <c r="P159" s="453"/>
    </row>
    <row r="160" spans="1:16">
      <c r="A160" s="194"/>
      <c r="B160" s="212"/>
      <c r="C160" s="212"/>
      <c r="D160" s="212"/>
      <c r="E160" s="212"/>
      <c r="F160" s="212"/>
      <c r="G160" s="212"/>
      <c r="H160" s="7" t="s">
        <v>93</v>
      </c>
      <c r="I160" s="7" t="s">
        <v>294</v>
      </c>
      <c r="J160" s="7" t="s">
        <v>116</v>
      </c>
      <c r="K160" s="7" t="s">
        <v>25</v>
      </c>
      <c r="L160" s="7" t="s">
        <v>518</v>
      </c>
      <c r="M160" s="191">
        <v>44896</v>
      </c>
      <c r="N160" s="538" t="s">
        <v>519</v>
      </c>
      <c r="O160" s="7">
        <v>18</v>
      </c>
      <c r="P160" s="453"/>
    </row>
    <row r="161" spans="1:16">
      <c r="A161" s="194"/>
      <c r="B161" s="212"/>
      <c r="C161" s="212"/>
      <c r="D161" s="212"/>
      <c r="E161" s="212"/>
      <c r="F161" s="212"/>
      <c r="G161" s="212"/>
      <c r="H161" s="7" t="s">
        <v>93</v>
      </c>
      <c r="I161" s="7" t="s">
        <v>520</v>
      </c>
      <c r="J161" s="7" t="s">
        <v>94</v>
      </c>
      <c r="K161" s="7" t="s">
        <v>25</v>
      </c>
      <c r="L161" s="7" t="s">
        <v>521</v>
      </c>
      <c r="M161" s="191">
        <v>44774</v>
      </c>
      <c r="N161" s="538" t="s">
        <v>519</v>
      </c>
      <c r="O161" s="7">
        <v>18</v>
      </c>
      <c r="P161" s="453"/>
    </row>
    <row r="162" spans="1:16">
      <c r="A162" s="194"/>
      <c r="B162" s="212"/>
      <c r="C162" s="212"/>
      <c r="D162" s="212"/>
      <c r="E162" s="212"/>
      <c r="F162" s="212"/>
      <c r="G162" s="212"/>
      <c r="H162" s="7" t="s">
        <v>93</v>
      </c>
      <c r="I162" s="57" t="s">
        <v>522</v>
      </c>
      <c r="J162" s="7" t="s">
        <v>134</v>
      </c>
      <c r="K162" s="7" t="s">
        <v>25</v>
      </c>
      <c r="L162" s="1" t="s">
        <v>523</v>
      </c>
      <c r="M162" s="189">
        <v>45078</v>
      </c>
      <c r="N162" s="538" t="s">
        <v>524</v>
      </c>
      <c r="O162" s="119">
        <v>21</v>
      </c>
      <c r="P162" s="453"/>
    </row>
    <row r="163" spans="1:16">
      <c r="A163" s="194"/>
      <c r="B163" s="212"/>
      <c r="C163" s="212"/>
      <c r="D163" s="212"/>
      <c r="E163" s="212"/>
      <c r="F163" s="212"/>
      <c r="G163" s="212"/>
      <c r="H163" s="7" t="s">
        <v>93</v>
      </c>
      <c r="I163" s="7" t="s">
        <v>520</v>
      </c>
      <c r="J163" s="7" t="s">
        <v>171</v>
      </c>
      <c r="K163" s="7" t="s">
        <v>25</v>
      </c>
      <c r="L163" s="7" t="s">
        <v>525</v>
      </c>
      <c r="M163" s="191">
        <v>44501</v>
      </c>
      <c r="N163" s="1" t="s">
        <v>526</v>
      </c>
      <c r="O163" s="7">
        <v>9</v>
      </c>
      <c r="P163" s="453"/>
    </row>
    <row r="164" spans="1:16">
      <c r="A164" s="194"/>
      <c r="B164" s="212"/>
      <c r="C164" s="212"/>
      <c r="D164" s="212"/>
      <c r="E164" s="212"/>
      <c r="F164" s="212"/>
      <c r="G164" s="212"/>
      <c r="H164" s="7" t="s">
        <v>93</v>
      </c>
      <c r="I164" s="7" t="s">
        <v>23</v>
      </c>
      <c r="J164" s="7" t="s">
        <v>94</v>
      </c>
      <c r="K164" s="7" t="s">
        <v>25</v>
      </c>
      <c r="L164" s="7" t="s">
        <v>527</v>
      </c>
      <c r="M164" s="191">
        <v>45231</v>
      </c>
      <c r="N164" s="1" t="s">
        <v>528</v>
      </c>
      <c r="O164" s="7">
        <v>7.5</v>
      </c>
      <c r="P164" s="453"/>
    </row>
    <row r="165" spans="1:16">
      <c r="A165" s="194"/>
      <c r="B165" s="212"/>
      <c r="C165" s="212"/>
      <c r="D165" s="212"/>
      <c r="E165" s="212"/>
      <c r="F165" s="212"/>
      <c r="G165" s="212"/>
      <c r="H165" s="7" t="s">
        <v>93</v>
      </c>
      <c r="I165" s="7" t="s">
        <v>36</v>
      </c>
      <c r="J165" s="7" t="s">
        <v>94</v>
      </c>
      <c r="K165" s="7" t="s">
        <v>25</v>
      </c>
      <c r="L165" s="7" t="s">
        <v>529</v>
      </c>
      <c r="M165" s="191">
        <v>45505</v>
      </c>
      <c r="N165" s="1" t="s">
        <v>530</v>
      </c>
      <c r="O165" s="7">
        <v>7.5</v>
      </c>
      <c r="P165" s="453"/>
    </row>
    <row r="166" spans="1:16">
      <c r="A166" s="194"/>
      <c r="B166" s="212"/>
      <c r="C166" s="212"/>
      <c r="D166" s="212"/>
      <c r="E166" s="212"/>
      <c r="F166" s="212"/>
      <c r="G166" s="212"/>
      <c r="H166" s="7" t="s">
        <v>93</v>
      </c>
      <c r="I166" s="7" t="s">
        <v>227</v>
      </c>
      <c r="J166" s="7" t="s">
        <v>94</v>
      </c>
      <c r="K166" s="7" t="s">
        <v>25</v>
      </c>
      <c r="L166" s="7" t="s">
        <v>531</v>
      </c>
      <c r="M166" s="191">
        <v>45658</v>
      </c>
      <c r="N166" s="539" t="s">
        <v>532</v>
      </c>
      <c r="O166" s="7">
        <v>7.5</v>
      </c>
      <c r="P166" s="453"/>
    </row>
    <row r="167" spans="1:16">
      <c r="A167" s="194"/>
      <c r="B167" s="212"/>
      <c r="C167" s="212"/>
      <c r="D167" s="212"/>
      <c r="E167" s="212"/>
      <c r="F167" s="212"/>
      <c r="G167" s="212"/>
      <c r="H167" s="7" t="s">
        <v>93</v>
      </c>
      <c r="I167" s="7" t="s">
        <v>533</v>
      </c>
      <c r="J167" s="7" t="s">
        <v>94</v>
      </c>
      <c r="K167" s="7" t="s">
        <v>25</v>
      </c>
      <c r="L167" s="7" t="s">
        <v>534</v>
      </c>
      <c r="M167" s="191">
        <v>45689</v>
      </c>
      <c r="N167" s="1" t="s">
        <v>530</v>
      </c>
      <c r="O167" s="7">
        <v>7.5</v>
      </c>
      <c r="P167" s="453"/>
    </row>
    <row r="168" spans="1:16">
      <c r="A168" s="194"/>
      <c r="B168" s="212"/>
      <c r="C168" s="212"/>
      <c r="D168" s="212"/>
      <c r="E168" s="212"/>
      <c r="F168" s="212"/>
      <c r="G168" s="212"/>
      <c r="H168" s="7" t="s">
        <v>93</v>
      </c>
      <c r="I168" s="7" t="s">
        <v>28</v>
      </c>
      <c r="J168" s="7" t="s">
        <v>94</v>
      </c>
      <c r="K168" s="7" t="s">
        <v>25</v>
      </c>
      <c r="L168" s="7" t="s">
        <v>535</v>
      </c>
      <c r="M168" s="191">
        <v>45689</v>
      </c>
      <c r="N168" s="1" t="s">
        <v>536</v>
      </c>
      <c r="O168" s="7">
        <v>4.5</v>
      </c>
      <c r="P168" s="453"/>
    </row>
    <row r="169" spans="1:16">
      <c r="A169" s="327"/>
      <c r="B169" s="214"/>
      <c r="C169" s="214"/>
      <c r="D169" s="214"/>
      <c r="E169" s="214"/>
      <c r="F169" s="214"/>
      <c r="G169" s="214"/>
      <c r="H169" s="7" t="s">
        <v>93</v>
      </c>
      <c r="I169" s="7" t="s">
        <v>352</v>
      </c>
      <c r="J169" s="7" t="s">
        <v>352</v>
      </c>
      <c r="K169" s="7" t="s">
        <v>25</v>
      </c>
      <c r="L169" s="540" t="s">
        <v>537</v>
      </c>
      <c r="M169" s="134">
        <v>45536</v>
      </c>
      <c r="N169" s="541" t="s">
        <v>538</v>
      </c>
      <c r="O169" s="7">
        <v>2.25</v>
      </c>
      <c r="P169" s="467"/>
    </row>
    <row r="170" ht="81" spans="1:16">
      <c r="A170" s="12">
        <v>24</v>
      </c>
      <c r="B170" s="24" t="s">
        <v>539</v>
      </c>
      <c r="C170" s="24" t="s">
        <v>89</v>
      </c>
      <c r="D170" s="515" t="s">
        <v>90</v>
      </c>
      <c r="E170" s="515" t="s">
        <v>91</v>
      </c>
      <c r="F170" s="42">
        <v>18500150335</v>
      </c>
      <c r="G170" s="24" t="s">
        <v>326</v>
      </c>
      <c r="H170" s="7" t="s">
        <v>93</v>
      </c>
      <c r="I170" s="70" t="s">
        <v>540</v>
      </c>
      <c r="J170" s="65" t="s">
        <v>94</v>
      </c>
      <c r="K170" s="70"/>
      <c r="L170" s="131" t="s">
        <v>541</v>
      </c>
      <c r="M170" s="65" t="s">
        <v>542</v>
      </c>
      <c r="N170" s="90" t="s">
        <v>543</v>
      </c>
      <c r="O170" s="34">
        <v>21</v>
      </c>
      <c r="P170" s="12">
        <v>124</v>
      </c>
    </row>
    <row r="171" ht="67.5" spans="1:16">
      <c r="A171" s="15"/>
      <c r="B171" s="30"/>
      <c r="C171" s="30"/>
      <c r="D171" s="516"/>
      <c r="E171" s="516"/>
      <c r="F171" s="45"/>
      <c r="G171" s="30"/>
      <c r="H171" s="7" t="s">
        <v>93</v>
      </c>
      <c r="I171" s="65" t="s">
        <v>544</v>
      </c>
      <c r="J171" s="65" t="s">
        <v>94</v>
      </c>
      <c r="K171" s="70"/>
      <c r="L171" s="131" t="s">
        <v>545</v>
      </c>
      <c r="M171" s="65" t="s">
        <v>546</v>
      </c>
      <c r="N171" s="113" t="s">
        <v>547</v>
      </c>
      <c r="O171" s="34">
        <v>18</v>
      </c>
      <c r="P171" s="15"/>
    </row>
    <row r="172" ht="54" spans="1:16">
      <c r="A172" s="15"/>
      <c r="B172" s="30"/>
      <c r="C172" s="30"/>
      <c r="D172" s="516"/>
      <c r="E172" s="516"/>
      <c r="F172" s="45"/>
      <c r="G172" s="30"/>
      <c r="H172" s="7" t="s">
        <v>93</v>
      </c>
      <c r="I172" s="65" t="s">
        <v>548</v>
      </c>
      <c r="J172" s="65" t="s">
        <v>94</v>
      </c>
      <c r="K172" s="73"/>
      <c r="L172" s="131" t="s">
        <v>549</v>
      </c>
      <c r="M172" s="65" t="s">
        <v>550</v>
      </c>
      <c r="N172" s="131" t="s">
        <v>551</v>
      </c>
      <c r="O172" s="34">
        <v>15</v>
      </c>
      <c r="P172" s="15"/>
    </row>
    <row r="173" ht="68" spans="1:16">
      <c r="A173" s="15"/>
      <c r="B173" s="30"/>
      <c r="C173" s="30"/>
      <c r="D173" s="516"/>
      <c r="E173" s="516"/>
      <c r="F173" s="45"/>
      <c r="G173" s="30"/>
      <c r="H173" s="7" t="s">
        <v>93</v>
      </c>
      <c r="I173" s="65" t="s">
        <v>552</v>
      </c>
      <c r="J173" s="65" t="s">
        <v>116</v>
      </c>
      <c r="K173" s="70"/>
      <c r="L173" s="131" t="s">
        <v>553</v>
      </c>
      <c r="M173" s="65" t="s">
        <v>554</v>
      </c>
      <c r="N173" s="113" t="s">
        <v>555</v>
      </c>
      <c r="O173" s="34">
        <v>17.5</v>
      </c>
      <c r="P173" s="15"/>
    </row>
    <row r="174" ht="40.5" spans="1:16">
      <c r="A174" s="15"/>
      <c r="B174" s="30"/>
      <c r="C174" s="30"/>
      <c r="D174" s="516"/>
      <c r="E174" s="516"/>
      <c r="F174" s="45"/>
      <c r="G174" s="30"/>
      <c r="H174" s="7" t="s">
        <v>93</v>
      </c>
      <c r="I174" s="65" t="s">
        <v>556</v>
      </c>
      <c r="J174" s="65" t="s">
        <v>116</v>
      </c>
      <c r="K174" s="207"/>
      <c r="L174" s="131" t="s">
        <v>557</v>
      </c>
      <c r="M174" s="65" t="s">
        <v>550</v>
      </c>
      <c r="N174" s="90" t="s">
        <v>558</v>
      </c>
      <c r="O174" s="34">
        <v>6.25</v>
      </c>
      <c r="P174" s="15"/>
    </row>
    <row r="175" ht="54" spans="1:16">
      <c r="A175" s="15"/>
      <c r="B175" s="30"/>
      <c r="C175" s="30"/>
      <c r="D175" s="516"/>
      <c r="E175" s="516"/>
      <c r="F175" s="45"/>
      <c r="G175" s="30"/>
      <c r="H175" s="7" t="s">
        <v>93</v>
      </c>
      <c r="I175" s="65" t="s">
        <v>559</v>
      </c>
      <c r="J175" s="65" t="s">
        <v>94</v>
      </c>
      <c r="K175" s="207"/>
      <c r="L175" s="131" t="s">
        <v>560</v>
      </c>
      <c r="M175" s="65" t="s">
        <v>561</v>
      </c>
      <c r="N175" s="113" t="s">
        <v>562</v>
      </c>
      <c r="O175" s="34">
        <v>9</v>
      </c>
      <c r="P175" s="15"/>
    </row>
    <row r="176" ht="40.5" spans="1:16">
      <c r="A176" s="15"/>
      <c r="B176" s="30"/>
      <c r="C176" s="30"/>
      <c r="D176" s="516"/>
      <c r="E176" s="516"/>
      <c r="F176" s="45"/>
      <c r="G176" s="30"/>
      <c r="H176" s="7" t="s">
        <v>93</v>
      </c>
      <c r="I176" s="65" t="s">
        <v>563</v>
      </c>
      <c r="J176" s="65" t="s">
        <v>94</v>
      </c>
      <c r="K176" s="424"/>
      <c r="L176" s="131" t="s">
        <v>564</v>
      </c>
      <c r="M176" s="65" t="s">
        <v>565</v>
      </c>
      <c r="N176" s="113" t="s">
        <v>566</v>
      </c>
      <c r="O176" s="34">
        <v>9</v>
      </c>
      <c r="P176" s="15"/>
    </row>
    <row r="177" ht="40.5" spans="1:16">
      <c r="A177" s="15"/>
      <c r="B177" s="30"/>
      <c r="C177" s="30"/>
      <c r="D177" s="516"/>
      <c r="E177" s="516"/>
      <c r="F177" s="45"/>
      <c r="G177" s="30"/>
      <c r="H177" s="7" t="s">
        <v>93</v>
      </c>
      <c r="I177" s="65" t="s">
        <v>567</v>
      </c>
      <c r="J177" s="65" t="s">
        <v>94</v>
      </c>
      <c r="K177" s="425"/>
      <c r="L177" s="131" t="s">
        <v>568</v>
      </c>
      <c r="M177" s="65" t="s">
        <v>569</v>
      </c>
      <c r="N177" s="113" t="s">
        <v>570</v>
      </c>
      <c r="O177" s="34">
        <v>7.5</v>
      </c>
      <c r="P177" s="15"/>
    </row>
    <row r="178" ht="67.5" spans="1:16">
      <c r="A178" s="15"/>
      <c r="B178" s="30"/>
      <c r="C178" s="30"/>
      <c r="D178" s="516"/>
      <c r="E178" s="516"/>
      <c r="F178" s="45"/>
      <c r="G178" s="30"/>
      <c r="H178" s="7" t="s">
        <v>93</v>
      </c>
      <c r="I178" s="65" t="s">
        <v>571</v>
      </c>
      <c r="J178" s="65" t="s">
        <v>94</v>
      </c>
      <c r="K178" s="425"/>
      <c r="L178" s="131" t="s">
        <v>572</v>
      </c>
      <c r="M178" s="65" t="s">
        <v>546</v>
      </c>
      <c r="N178" s="113" t="s">
        <v>573</v>
      </c>
      <c r="O178" s="34">
        <v>7.5</v>
      </c>
      <c r="P178" s="15"/>
    </row>
    <row r="179" ht="67.5" spans="1:16">
      <c r="A179" s="15"/>
      <c r="B179" s="30"/>
      <c r="C179" s="30"/>
      <c r="D179" s="516"/>
      <c r="E179" s="516"/>
      <c r="F179" s="45"/>
      <c r="G179" s="30"/>
      <c r="H179" s="7" t="s">
        <v>93</v>
      </c>
      <c r="I179" s="65" t="s">
        <v>574</v>
      </c>
      <c r="J179" s="65" t="s">
        <v>116</v>
      </c>
      <c r="K179" s="34"/>
      <c r="L179" s="131" t="s">
        <v>575</v>
      </c>
      <c r="M179" s="65" t="s">
        <v>565</v>
      </c>
      <c r="N179" s="90" t="s">
        <v>576</v>
      </c>
      <c r="O179" s="34">
        <v>7.5</v>
      </c>
      <c r="P179" s="15"/>
    </row>
    <row r="180" ht="67.5" spans="1:16">
      <c r="A180" s="15"/>
      <c r="B180" s="30"/>
      <c r="C180" s="30"/>
      <c r="D180" s="516"/>
      <c r="E180" s="516"/>
      <c r="F180" s="45"/>
      <c r="G180" s="30"/>
      <c r="H180" s="7" t="s">
        <v>93</v>
      </c>
      <c r="I180" s="65" t="s">
        <v>552</v>
      </c>
      <c r="J180" s="65" t="s">
        <v>116</v>
      </c>
      <c r="K180" s="34"/>
      <c r="L180" s="131" t="s">
        <v>577</v>
      </c>
      <c r="M180" s="65" t="s">
        <v>550</v>
      </c>
      <c r="N180" s="291" t="s">
        <v>578</v>
      </c>
      <c r="O180" s="34">
        <v>3.75</v>
      </c>
      <c r="P180" s="15"/>
    </row>
    <row r="181" ht="27" spans="1:16">
      <c r="A181" s="18"/>
      <c r="B181" s="37"/>
      <c r="C181" s="37"/>
      <c r="D181" s="517"/>
      <c r="E181" s="517"/>
      <c r="F181" s="49"/>
      <c r="G181" s="37"/>
      <c r="H181" s="7" t="s">
        <v>93</v>
      </c>
      <c r="I181" s="65" t="s">
        <v>579</v>
      </c>
      <c r="J181" s="65" t="s">
        <v>112</v>
      </c>
      <c r="L181" s="131" t="s">
        <v>580</v>
      </c>
      <c r="M181" s="65" t="s">
        <v>550</v>
      </c>
      <c r="N181" s="113" t="s">
        <v>581</v>
      </c>
      <c r="O181" s="34">
        <v>2</v>
      </c>
      <c r="P181" s="18"/>
    </row>
    <row r="182" ht="90" spans="1:16">
      <c r="A182" s="24">
        <v>25</v>
      </c>
      <c r="B182" s="25" t="s">
        <v>582</v>
      </c>
      <c r="C182" s="25" t="s">
        <v>89</v>
      </c>
      <c r="D182" s="333" t="s">
        <v>90</v>
      </c>
      <c r="E182" s="25" t="s">
        <v>91</v>
      </c>
      <c r="F182" s="25">
        <v>18801384084</v>
      </c>
      <c r="G182" s="25" t="s">
        <v>583</v>
      </c>
      <c r="H182" s="155" t="s">
        <v>93</v>
      </c>
      <c r="I182" s="66" t="s">
        <v>28</v>
      </c>
      <c r="J182" s="66" t="s">
        <v>94</v>
      </c>
      <c r="K182" s="66" t="s">
        <v>25</v>
      </c>
      <c r="L182" s="155" t="s">
        <v>584</v>
      </c>
      <c r="M182" s="67" t="s">
        <v>585</v>
      </c>
      <c r="N182" s="166" t="s">
        <v>586</v>
      </c>
      <c r="O182" s="155">
        <v>15</v>
      </c>
      <c r="P182" s="25">
        <v>67.5</v>
      </c>
    </row>
    <row r="183" ht="105" spans="1:16">
      <c r="A183" s="30"/>
      <c r="B183" s="31"/>
      <c r="C183" s="31"/>
      <c r="D183" s="518"/>
      <c r="E183" s="31"/>
      <c r="F183" s="31"/>
      <c r="G183" s="31"/>
      <c r="H183" s="66" t="s">
        <v>93</v>
      </c>
      <c r="I183" s="66" t="s">
        <v>227</v>
      </c>
      <c r="J183" s="66" t="s">
        <v>94</v>
      </c>
      <c r="K183" s="66" t="s">
        <v>25</v>
      </c>
      <c r="L183" s="155" t="s">
        <v>587</v>
      </c>
      <c r="M183" s="67">
        <v>45474</v>
      </c>
      <c r="N183" s="166" t="s">
        <v>588</v>
      </c>
      <c r="O183" s="66">
        <v>15</v>
      </c>
      <c r="P183" s="31"/>
    </row>
    <row r="184" ht="105" spans="1:16">
      <c r="A184" s="30"/>
      <c r="B184" s="31"/>
      <c r="C184" s="31"/>
      <c r="D184" s="518"/>
      <c r="E184" s="31"/>
      <c r="F184" s="31"/>
      <c r="G184" s="31"/>
      <c r="H184" s="66" t="s">
        <v>93</v>
      </c>
      <c r="I184" s="155" t="s">
        <v>589</v>
      </c>
      <c r="J184" s="66" t="s">
        <v>94</v>
      </c>
      <c r="K184" s="66" t="s">
        <v>25</v>
      </c>
      <c r="L184" s="155" t="s">
        <v>590</v>
      </c>
      <c r="M184" s="67">
        <v>45658</v>
      </c>
      <c r="N184" s="166" t="s">
        <v>591</v>
      </c>
      <c r="O184" s="66">
        <v>15</v>
      </c>
      <c r="P184" s="31"/>
    </row>
    <row r="185" ht="75" spans="1:16">
      <c r="A185" s="30"/>
      <c r="B185" s="31"/>
      <c r="C185" s="31"/>
      <c r="D185" s="518"/>
      <c r="E185" s="31"/>
      <c r="F185" s="31"/>
      <c r="G185" s="31"/>
      <c r="H185" s="66" t="s">
        <v>93</v>
      </c>
      <c r="I185" s="66" t="s">
        <v>592</v>
      </c>
      <c r="J185" s="66" t="s">
        <v>134</v>
      </c>
      <c r="K185" s="66" t="s">
        <v>25</v>
      </c>
      <c r="L185" s="155" t="s">
        <v>593</v>
      </c>
      <c r="M185" s="67">
        <v>45413</v>
      </c>
      <c r="N185" s="166" t="s">
        <v>594</v>
      </c>
      <c r="O185" s="66">
        <v>10</v>
      </c>
      <c r="P185" s="31"/>
    </row>
    <row r="186" ht="54" spans="1:16">
      <c r="A186" s="30"/>
      <c r="B186" s="31"/>
      <c r="C186" s="31"/>
      <c r="D186" s="518"/>
      <c r="E186" s="31"/>
      <c r="F186" s="31"/>
      <c r="G186" s="31"/>
      <c r="H186" s="7" t="s">
        <v>93</v>
      </c>
      <c r="I186" s="97" t="s">
        <v>427</v>
      </c>
      <c r="J186" s="542" t="s">
        <v>141</v>
      </c>
      <c r="K186" s="97" t="s">
        <v>25</v>
      </c>
      <c r="L186" s="96" t="s">
        <v>595</v>
      </c>
      <c r="M186" s="173" t="s">
        <v>596</v>
      </c>
      <c r="N186" s="98" t="s">
        <v>597</v>
      </c>
      <c r="O186" s="543">
        <v>3</v>
      </c>
      <c r="P186" s="31"/>
    </row>
    <row r="187" ht="105" spans="1:16">
      <c r="A187" s="30"/>
      <c r="B187" s="31"/>
      <c r="C187" s="31"/>
      <c r="D187" s="518"/>
      <c r="E187" s="31"/>
      <c r="F187" s="31"/>
      <c r="G187" s="31"/>
      <c r="H187" s="144" t="s">
        <v>93</v>
      </c>
      <c r="I187" s="160" t="s">
        <v>36</v>
      </c>
      <c r="J187" s="544" t="s">
        <v>94</v>
      </c>
      <c r="K187" s="160" t="s">
        <v>25</v>
      </c>
      <c r="L187" s="155" t="s">
        <v>598</v>
      </c>
      <c r="M187" s="67">
        <v>45627</v>
      </c>
      <c r="N187" s="495" t="s">
        <v>599</v>
      </c>
      <c r="O187" s="543">
        <v>7.5</v>
      </c>
      <c r="P187" s="31"/>
    </row>
    <row r="188" ht="40.5" spans="1:16">
      <c r="A188" s="30"/>
      <c r="B188" s="31"/>
      <c r="C188" s="31"/>
      <c r="D188" s="518"/>
      <c r="E188" s="31"/>
      <c r="F188" s="31"/>
      <c r="G188" s="31"/>
      <c r="H188" s="7" t="s">
        <v>93</v>
      </c>
      <c r="I188" s="101" t="s">
        <v>427</v>
      </c>
      <c r="J188" s="160" t="s">
        <v>112</v>
      </c>
      <c r="K188" s="160" t="s">
        <v>25</v>
      </c>
      <c r="L188" s="98" t="s">
        <v>600</v>
      </c>
      <c r="M188" s="67">
        <v>45444</v>
      </c>
      <c r="N188" s="98" t="s">
        <v>601</v>
      </c>
      <c r="O188" s="7">
        <v>0.8</v>
      </c>
      <c r="P188" s="31"/>
    </row>
    <row r="189" ht="27" spans="1:16">
      <c r="A189" s="37"/>
      <c r="B189" s="519"/>
      <c r="C189" s="519"/>
      <c r="D189" s="334"/>
      <c r="E189" s="519"/>
      <c r="F189" s="519"/>
      <c r="G189" s="519"/>
      <c r="H189" s="7" t="s">
        <v>93</v>
      </c>
      <c r="I189" s="101" t="s">
        <v>602</v>
      </c>
      <c r="J189" s="160" t="s">
        <v>112</v>
      </c>
      <c r="K189" s="160" t="s">
        <v>25</v>
      </c>
      <c r="L189" s="98" t="s">
        <v>603</v>
      </c>
      <c r="M189" s="67">
        <v>45474</v>
      </c>
      <c r="N189" s="103" t="s">
        <v>604</v>
      </c>
      <c r="O189" s="543">
        <v>1.2</v>
      </c>
      <c r="P189" s="519"/>
    </row>
    <row r="190" ht="17.5" spans="1:16">
      <c r="A190" s="202">
        <v>26</v>
      </c>
      <c r="B190" s="139" t="s">
        <v>605</v>
      </c>
      <c r="C190" s="62" t="s">
        <v>18</v>
      </c>
      <c r="D190" s="139" t="s">
        <v>90</v>
      </c>
      <c r="E190" s="6" t="s">
        <v>91</v>
      </c>
      <c r="F190" s="148">
        <v>15032049018</v>
      </c>
      <c r="G190" s="231" t="s">
        <v>606</v>
      </c>
      <c r="H190" s="520" t="s">
        <v>93</v>
      </c>
      <c r="I190" s="97" t="s">
        <v>607</v>
      </c>
      <c r="J190" s="97" t="s">
        <v>141</v>
      </c>
      <c r="K190" s="97" t="s">
        <v>25</v>
      </c>
      <c r="L190" s="97" t="s">
        <v>608</v>
      </c>
      <c r="M190" s="67">
        <v>45536</v>
      </c>
      <c r="N190" s="161" t="s">
        <v>609</v>
      </c>
      <c r="O190" s="203">
        <v>6</v>
      </c>
      <c r="P190" s="202">
        <v>20</v>
      </c>
    </row>
    <row r="191" ht="15" spans="1:16">
      <c r="A191" s="204"/>
      <c r="B191" s="142"/>
      <c r="C191" s="63"/>
      <c r="D191" s="142"/>
      <c r="E191" s="9"/>
      <c r="F191" s="149"/>
      <c r="G191" s="521"/>
      <c r="H191" s="203" t="s">
        <v>93</v>
      </c>
      <c r="I191" s="300" t="s">
        <v>610</v>
      </c>
      <c r="J191" s="545" t="s">
        <v>611</v>
      </c>
      <c r="K191" s="300" t="s">
        <v>25</v>
      </c>
      <c r="L191" s="101" t="s">
        <v>612</v>
      </c>
      <c r="M191" s="67">
        <v>45474</v>
      </c>
      <c r="N191" s="101" t="s">
        <v>613</v>
      </c>
      <c r="O191" s="203">
        <v>1.5</v>
      </c>
      <c r="P191" s="204"/>
    </row>
    <row r="192" ht="15" spans="1:16">
      <c r="A192" s="204"/>
      <c r="B192" s="142"/>
      <c r="C192" s="63"/>
      <c r="D192" s="142"/>
      <c r="E192" s="9"/>
      <c r="F192" s="149"/>
      <c r="G192" s="521"/>
      <c r="H192" s="203" t="s">
        <v>93</v>
      </c>
      <c r="I192" s="436" t="s">
        <v>115</v>
      </c>
      <c r="J192" s="545" t="s">
        <v>614</v>
      </c>
      <c r="K192" s="300" t="s">
        <v>25</v>
      </c>
      <c r="L192" s="300" t="s">
        <v>615</v>
      </c>
      <c r="M192" s="67">
        <v>45413</v>
      </c>
      <c r="N192" s="300" t="s">
        <v>616</v>
      </c>
      <c r="O192" s="203">
        <v>6.25</v>
      </c>
      <c r="P192" s="204"/>
    </row>
    <row r="193" ht="15" spans="1:16">
      <c r="A193" s="205"/>
      <c r="B193" s="146"/>
      <c r="C193" s="137"/>
      <c r="D193" s="146"/>
      <c r="E193" s="11"/>
      <c r="F193" s="150"/>
      <c r="G193" s="232"/>
      <c r="H193" s="203" t="s">
        <v>93</v>
      </c>
      <c r="I193" s="436" t="s">
        <v>115</v>
      </c>
      <c r="J193" s="300" t="s">
        <v>116</v>
      </c>
      <c r="K193" s="300" t="s">
        <v>25</v>
      </c>
      <c r="L193" s="300" t="s">
        <v>617</v>
      </c>
      <c r="M193" s="67">
        <v>45597</v>
      </c>
      <c r="N193" s="300" t="s">
        <v>618</v>
      </c>
      <c r="O193" s="203">
        <v>6.25</v>
      </c>
      <c r="P193" s="205"/>
    </row>
  </sheetData>
  <mergeCells count="197">
    <mergeCell ref="A1:P1"/>
    <mergeCell ref="A3:A23"/>
    <mergeCell ref="A24:A37"/>
    <mergeCell ref="A38:A48"/>
    <mergeCell ref="A49:A51"/>
    <mergeCell ref="A52:A56"/>
    <mergeCell ref="A57:A58"/>
    <mergeCell ref="A59:A62"/>
    <mergeCell ref="A63:A67"/>
    <mergeCell ref="A68:A75"/>
    <mergeCell ref="A76:A79"/>
    <mergeCell ref="A80:A81"/>
    <mergeCell ref="A82:A87"/>
    <mergeCell ref="A88:A96"/>
    <mergeCell ref="A97:A109"/>
    <mergeCell ref="A111:A114"/>
    <mergeCell ref="A115:A130"/>
    <mergeCell ref="A131:A132"/>
    <mergeCell ref="A133:A135"/>
    <mergeCell ref="A136:A142"/>
    <mergeCell ref="A143:A147"/>
    <mergeCell ref="A148:A157"/>
    <mergeCell ref="A158:A169"/>
    <mergeCell ref="A170:A181"/>
    <mergeCell ref="A182:A189"/>
    <mergeCell ref="A190:A193"/>
    <mergeCell ref="B3:B23"/>
    <mergeCell ref="B24:B37"/>
    <mergeCell ref="B38:B48"/>
    <mergeCell ref="B49:B51"/>
    <mergeCell ref="B52:B56"/>
    <mergeCell ref="B57:B58"/>
    <mergeCell ref="B59:B62"/>
    <mergeCell ref="B63:B67"/>
    <mergeCell ref="B68:B75"/>
    <mergeCell ref="B76:B79"/>
    <mergeCell ref="B80:B81"/>
    <mergeCell ref="B82:B87"/>
    <mergeCell ref="B88:B96"/>
    <mergeCell ref="B97:B109"/>
    <mergeCell ref="B111:B114"/>
    <mergeCell ref="B115:B130"/>
    <mergeCell ref="B131:B132"/>
    <mergeCell ref="B133:B135"/>
    <mergeCell ref="B136:B142"/>
    <mergeCell ref="B143:B147"/>
    <mergeCell ref="B148:B157"/>
    <mergeCell ref="B158:B169"/>
    <mergeCell ref="B170:B181"/>
    <mergeCell ref="B182:B189"/>
    <mergeCell ref="B190:B193"/>
    <mergeCell ref="C3:C23"/>
    <mergeCell ref="C24:C37"/>
    <mergeCell ref="C38:C48"/>
    <mergeCell ref="C49:C51"/>
    <mergeCell ref="C52:C56"/>
    <mergeCell ref="C57:C58"/>
    <mergeCell ref="C59:C62"/>
    <mergeCell ref="C63:C67"/>
    <mergeCell ref="C68:C75"/>
    <mergeCell ref="C76:C79"/>
    <mergeCell ref="C80:C81"/>
    <mergeCell ref="C82:C87"/>
    <mergeCell ref="C88:C96"/>
    <mergeCell ref="C97:C109"/>
    <mergeCell ref="C111:C114"/>
    <mergeCell ref="C115:C130"/>
    <mergeCell ref="C131:C132"/>
    <mergeCell ref="C133:C135"/>
    <mergeCell ref="C136:C142"/>
    <mergeCell ref="C143:C147"/>
    <mergeCell ref="C148:C157"/>
    <mergeCell ref="C158:C169"/>
    <mergeCell ref="C170:C181"/>
    <mergeCell ref="C182:C189"/>
    <mergeCell ref="C190:C193"/>
    <mergeCell ref="D3:D23"/>
    <mergeCell ref="D24:D37"/>
    <mergeCell ref="D38:D48"/>
    <mergeCell ref="D49:D51"/>
    <mergeCell ref="D52:D56"/>
    <mergeCell ref="D57:D58"/>
    <mergeCell ref="D59:D62"/>
    <mergeCell ref="D63:D67"/>
    <mergeCell ref="D68:D75"/>
    <mergeCell ref="D76:D79"/>
    <mergeCell ref="D80:D81"/>
    <mergeCell ref="D82:D87"/>
    <mergeCell ref="D97:D109"/>
    <mergeCell ref="D111:D114"/>
    <mergeCell ref="D115:D130"/>
    <mergeCell ref="D131:D132"/>
    <mergeCell ref="D133:D135"/>
    <mergeCell ref="D136:D142"/>
    <mergeCell ref="D143:D147"/>
    <mergeCell ref="D148:D157"/>
    <mergeCell ref="D158:D169"/>
    <mergeCell ref="D170:D181"/>
    <mergeCell ref="D182:D189"/>
    <mergeCell ref="D190:D193"/>
    <mergeCell ref="E3:E23"/>
    <mergeCell ref="E24:E37"/>
    <mergeCell ref="E38:E48"/>
    <mergeCell ref="E49:E51"/>
    <mergeCell ref="E52:E56"/>
    <mergeCell ref="E57:E58"/>
    <mergeCell ref="E59:E62"/>
    <mergeCell ref="E63:E67"/>
    <mergeCell ref="E68:E75"/>
    <mergeCell ref="E76:E79"/>
    <mergeCell ref="E80:E81"/>
    <mergeCell ref="E82:E87"/>
    <mergeCell ref="E97:E109"/>
    <mergeCell ref="E111:E114"/>
    <mergeCell ref="E115:E130"/>
    <mergeCell ref="E131:E132"/>
    <mergeCell ref="E133:E135"/>
    <mergeCell ref="E136:E142"/>
    <mergeCell ref="E143:E147"/>
    <mergeCell ref="E148:E157"/>
    <mergeCell ref="E158:E169"/>
    <mergeCell ref="E170:E181"/>
    <mergeCell ref="E182:E189"/>
    <mergeCell ref="E190:E193"/>
    <mergeCell ref="F3:F23"/>
    <mergeCell ref="F24:F37"/>
    <mergeCell ref="F38:F48"/>
    <mergeCell ref="F49:F51"/>
    <mergeCell ref="F52:F56"/>
    <mergeCell ref="F57:F58"/>
    <mergeCell ref="F59:F62"/>
    <mergeCell ref="F63:F67"/>
    <mergeCell ref="F68:F75"/>
    <mergeCell ref="F76:F79"/>
    <mergeCell ref="F80:F81"/>
    <mergeCell ref="F82:F87"/>
    <mergeCell ref="F97:F109"/>
    <mergeCell ref="F111:F114"/>
    <mergeCell ref="F115:F130"/>
    <mergeCell ref="F131:F132"/>
    <mergeCell ref="F133:F135"/>
    <mergeCell ref="F136:F142"/>
    <mergeCell ref="F143:F147"/>
    <mergeCell ref="F148:F157"/>
    <mergeCell ref="F158:F169"/>
    <mergeCell ref="F170:F181"/>
    <mergeCell ref="F182:F189"/>
    <mergeCell ref="F190:F193"/>
    <mergeCell ref="G3:G23"/>
    <mergeCell ref="G24:G37"/>
    <mergeCell ref="G38:G48"/>
    <mergeCell ref="G49:G51"/>
    <mergeCell ref="G52:G56"/>
    <mergeCell ref="G57:G58"/>
    <mergeCell ref="G59:G62"/>
    <mergeCell ref="G63:G67"/>
    <mergeCell ref="G68:G75"/>
    <mergeCell ref="G76:G79"/>
    <mergeCell ref="G80:G81"/>
    <mergeCell ref="G82:G87"/>
    <mergeCell ref="G97:G109"/>
    <mergeCell ref="G111:G114"/>
    <mergeCell ref="G115:G130"/>
    <mergeCell ref="G131:G132"/>
    <mergeCell ref="G133:G135"/>
    <mergeCell ref="G136:G142"/>
    <mergeCell ref="G143:G147"/>
    <mergeCell ref="G148:G157"/>
    <mergeCell ref="G158:G169"/>
    <mergeCell ref="G170:G181"/>
    <mergeCell ref="G182:G189"/>
    <mergeCell ref="G190:G193"/>
    <mergeCell ref="P3:P23"/>
    <mergeCell ref="P24:P37"/>
    <mergeCell ref="P38:P48"/>
    <mergeCell ref="P49:P51"/>
    <mergeCell ref="P52:P56"/>
    <mergeCell ref="P57:P58"/>
    <mergeCell ref="P59:P62"/>
    <mergeCell ref="P63:P67"/>
    <mergeCell ref="P68:P75"/>
    <mergeCell ref="P76:P79"/>
    <mergeCell ref="P80:P81"/>
    <mergeCell ref="P82:P87"/>
    <mergeCell ref="P88:P96"/>
    <mergeCell ref="P97:P109"/>
    <mergeCell ref="P111:P114"/>
    <mergeCell ref="P115:P130"/>
    <mergeCell ref="P131:P132"/>
    <mergeCell ref="P133:P135"/>
    <mergeCell ref="P136:P142"/>
    <mergeCell ref="P143:P147"/>
    <mergeCell ref="P148:P157"/>
    <mergeCell ref="P158:P169"/>
    <mergeCell ref="P170:P181"/>
    <mergeCell ref="P182:P189"/>
    <mergeCell ref="P190:P193"/>
  </mergeCells>
  <dataValidations count="4">
    <dataValidation type="list" allowBlank="1" showInputMessage="1" showErrorMessage="1" sqref="I169 J3:J189 J190:J193 J194:J329">
      <formula1>"A1类成果,A2类成果,A3类成果,B类成果,C类成果,D类成果,E类成果,授权发明专利,实用新型、外观设计专利,~"</formula1>
    </dataValidation>
    <dataValidation type="list" allowBlank="1" showInputMessage="1" showErrorMessage="1" sqref="H3:H81 H88:H189 H190:H193">
      <formula1>"学术论文及知识产权,学科竞赛"</formula1>
    </dataValidation>
    <dataValidation type="list" allowBlank="1" showInputMessage="1" showErrorMessage="1" sqref="K1:K2">
      <formula1>"一,二,三，鼓励奖"</formula1>
    </dataValidation>
    <dataValidation type="list" showInputMessage="1" showErrorMessage="1" sqref="K3:K24 K26:K189 K190:K193 K194:K65537">
      <formula1>"一,二,三,~"</formula1>
    </dataValidation>
  </dataValidations>
  <hyperlinks>
    <hyperlink ref="I83" r:id="rId3" display="International Journal of Biological Macromolecules" tooltip="https://www.sciencedirect.com/journal/international-journal-of-biological-macromolecules"/>
    <hyperlink ref="I85" r:id="rId3" display="International Journal of Biological Macromolecules" tooltip="https://www.sciencedirect.com/journal/international-journal-of-biological-macromolecules"/>
    <hyperlink ref="I138" r:id="rId4" display="食品与生物技术学报"/>
    <hyperlink ref="I166" r:id="rId5" display="Food Research International" tooltip="Go to Food Research International on ScienceDirect"/>
    <hyperlink ref="I167" r:id="rId6" display="Journal of Food Engineering" tooltip="Go to Journal of Food Engineering on ScienceDirect"/>
  </hyperlinks>
  <pageMargins left="0.7" right="0.7" top="0.75" bottom="0.75" header="0.3" footer="0.3"/>
  <pageSetup paperSize="9" orientation="portrait" horizontalDpi="300" verticalDpi="300"/>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230"/>
  <sheetViews>
    <sheetView tabSelected="1" zoomScale="70" zoomScaleNormal="70" workbookViewId="0">
      <pane xSplit="7" ySplit="1" topLeftCell="H209" activePane="bottomRight" state="frozen"/>
      <selection/>
      <selection pane="topRight"/>
      <selection pane="bottomLeft"/>
      <selection pane="bottomRight" activeCell="F235" sqref="F235"/>
    </sheetView>
  </sheetViews>
  <sheetFormatPr defaultColWidth="9" defaultRowHeight="14"/>
  <cols>
    <col min="1" max="5" width="9" style="2"/>
    <col min="6" max="6" width="16.6363636363636" style="2" customWidth="1"/>
    <col min="7" max="7" width="11" style="2" customWidth="1"/>
    <col min="8" max="8" width="23.8181818181818" style="2" customWidth="1"/>
    <col min="9" max="9" width="35.6363636363636" style="2" customWidth="1"/>
    <col min="10" max="10" width="14.2727272727273" style="2" customWidth="1"/>
    <col min="11" max="11" width="11.9090909090909" style="2" customWidth="1"/>
    <col min="12" max="12" width="29.6363636363636" style="2" customWidth="1"/>
    <col min="13" max="13" width="14.2727272727273" style="2" customWidth="1"/>
    <col min="14" max="14" width="18.4545454545455" style="2" customWidth="1"/>
    <col min="15" max="15" width="25" style="2" customWidth="1"/>
    <col min="16" max="16" width="18" style="2" customWidth="1"/>
    <col min="17" max="16384" width="9" style="3"/>
  </cols>
  <sheetData>
    <row r="1" ht="39" customHeight="1" spans="1:16">
      <c r="A1" s="4" t="s">
        <v>0</v>
      </c>
      <c r="B1" s="4"/>
      <c r="C1" s="4"/>
      <c r="D1" s="4"/>
      <c r="E1" s="4"/>
      <c r="F1" s="4"/>
      <c r="G1" s="4"/>
      <c r="H1" s="4"/>
      <c r="I1" s="4"/>
      <c r="J1" s="4"/>
      <c r="K1" s="4"/>
      <c r="L1" s="4"/>
      <c r="M1" s="4"/>
      <c r="N1" s="4"/>
      <c r="O1" s="4"/>
      <c r="P1" s="4"/>
    </row>
    <row r="2" ht="42.75" customHeight="1" spans="1:16">
      <c r="A2" s="2" t="s">
        <v>1</v>
      </c>
      <c r="B2" s="2" t="s">
        <v>2</v>
      </c>
      <c r="C2" s="2" t="s">
        <v>3</v>
      </c>
      <c r="D2" s="2" t="s">
        <v>4</v>
      </c>
      <c r="E2" s="2" t="s">
        <v>5</v>
      </c>
      <c r="F2" s="2" t="s">
        <v>6</v>
      </c>
      <c r="G2" s="2" t="s">
        <v>7</v>
      </c>
      <c r="H2" s="2" t="s">
        <v>8</v>
      </c>
      <c r="I2" s="2" t="s">
        <v>9</v>
      </c>
      <c r="J2" s="2" t="s">
        <v>10</v>
      </c>
      <c r="K2" s="2" t="s">
        <v>11</v>
      </c>
      <c r="L2" s="2" t="s">
        <v>12</v>
      </c>
      <c r="M2" s="2" t="s">
        <v>13</v>
      </c>
      <c r="N2" s="2" t="s">
        <v>14</v>
      </c>
      <c r="O2" s="24" t="s">
        <v>15</v>
      </c>
      <c r="P2" s="24" t="s">
        <v>16</v>
      </c>
    </row>
    <row r="3" ht="17.5" spans="1:16">
      <c r="A3" s="5">
        <v>1</v>
      </c>
      <c r="B3" s="6" t="s">
        <v>619</v>
      </c>
      <c r="C3" s="6" t="s">
        <v>89</v>
      </c>
      <c r="D3" s="6" t="s">
        <v>90</v>
      </c>
      <c r="E3" s="6" t="s">
        <v>620</v>
      </c>
      <c r="F3" s="5">
        <v>18802275638</v>
      </c>
      <c r="G3" s="6" t="s">
        <v>621</v>
      </c>
      <c r="H3" s="7" t="s">
        <v>93</v>
      </c>
      <c r="I3" s="64" t="s">
        <v>28</v>
      </c>
      <c r="J3" s="65" t="s">
        <v>94</v>
      </c>
      <c r="K3" s="66"/>
      <c r="L3" s="66" t="s">
        <v>622</v>
      </c>
      <c r="M3" s="67">
        <v>45689</v>
      </c>
      <c r="N3" s="66" t="s">
        <v>623</v>
      </c>
      <c r="O3" s="7">
        <v>7.5</v>
      </c>
      <c r="P3" s="5">
        <v>23.75</v>
      </c>
    </row>
    <row r="4" ht="17.5" spans="1:16">
      <c r="A4" s="8"/>
      <c r="B4" s="9"/>
      <c r="C4" s="9"/>
      <c r="D4" s="9"/>
      <c r="E4" s="9"/>
      <c r="F4" s="8"/>
      <c r="G4" s="9"/>
      <c r="H4" s="7" t="s">
        <v>93</v>
      </c>
      <c r="I4" s="64" t="s">
        <v>36</v>
      </c>
      <c r="J4" s="65" t="s">
        <v>94</v>
      </c>
      <c r="K4" s="66"/>
      <c r="L4" s="66" t="s">
        <v>624</v>
      </c>
      <c r="M4" s="67">
        <v>45474</v>
      </c>
      <c r="N4" s="66" t="s">
        <v>625</v>
      </c>
      <c r="O4" s="7">
        <v>3.75</v>
      </c>
      <c r="P4" s="8"/>
    </row>
    <row r="5" ht="15.5" spans="1:16">
      <c r="A5" s="10"/>
      <c r="B5" s="11"/>
      <c r="C5" s="11"/>
      <c r="D5" s="11"/>
      <c r="E5" s="11"/>
      <c r="F5" s="10"/>
      <c r="G5" s="11"/>
      <c r="H5" s="7" t="s">
        <v>93</v>
      </c>
      <c r="I5" s="68" t="s">
        <v>626</v>
      </c>
      <c r="J5" s="68" t="s">
        <v>116</v>
      </c>
      <c r="K5" s="68"/>
      <c r="L5" s="68" t="s">
        <v>627</v>
      </c>
      <c r="M5" s="67">
        <v>45658</v>
      </c>
      <c r="N5" s="68" t="s">
        <v>628</v>
      </c>
      <c r="O5" s="7">
        <v>12.5</v>
      </c>
      <c r="P5" s="10"/>
    </row>
    <row r="6" s="1" customFormat="1" spans="1:253">
      <c r="A6" s="7">
        <v>2</v>
      </c>
      <c r="B6" s="1" t="s">
        <v>629</v>
      </c>
      <c r="C6" s="1" t="s">
        <v>89</v>
      </c>
      <c r="D6" s="1" t="s">
        <v>432</v>
      </c>
      <c r="E6" s="1" t="s">
        <v>620</v>
      </c>
      <c r="F6" s="1">
        <v>13364838662</v>
      </c>
      <c r="G6" s="7" t="s">
        <v>630</v>
      </c>
      <c r="H6" s="7" t="s">
        <v>93</v>
      </c>
      <c r="I6" s="1" t="s">
        <v>31</v>
      </c>
      <c r="J6" s="1" t="s">
        <v>94</v>
      </c>
      <c r="K6" s="1"/>
      <c r="L6" s="1" t="s">
        <v>631</v>
      </c>
      <c r="M6" s="69">
        <v>45597</v>
      </c>
      <c r="N6" s="7" t="s">
        <v>632</v>
      </c>
      <c r="O6" s="7">
        <v>15</v>
      </c>
      <c r="P6" s="1">
        <v>15</v>
      </c>
      <c r="U6" s="7"/>
      <c r="V6" s="7"/>
      <c r="AB6" s="7"/>
      <c r="AC6" s="7"/>
      <c r="AI6" s="7"/>
      <c r="AJ6" s="7"/>
      <c r="AP6" s="7"/>
      <c r="AQ6" s="7"/>
      <c r="AW6" s="7"/>
      <c r="AX6" s="7"/>
      <c r="BD6" s="7"/>
      <c r="BE6" s="7"/>
      <c r="BK6" s="7"/>
      <c r="BL6" s="7"/>
      <c r="BR6" s="7"/>
      <c r="BS6" s="7"/>
      <c r="BY6" s="7"/>
      <c r="BZ6" s="7"/>
      <c r="CF6" s="7"/>
      <c r="CG6" s="7"/>
      <c r="CM6" s="7"/>
      <c r="CN6" s="7"/>
      <c r="CT6" s="7"/>
      <c r="CU6" s="7"/>
      <c r="DA6" s="7"/>
      <c r="DB6" s="7"/>
      <c r="DH6" s="7"/>
      <c r="DI6" s="7"/>
      <c r="DO6" s="7"/>
      <c r="DP6" s="7"/>
      <c r="DV6" s="7"/>
      <c r="DW6" s="7"/>
      <c r="EC6" s="7"/>
      <c r="ED6" s="7"/>
      <c r="EJ6" s="7"/>
      <c r="EK6" s="7"/>
      <c r="EQ6" s="7"/>
      <c r="ER6" s="7"/>
      <c r="EX6" s="7"/>
      <c r="EY6" s="7"/>
      <c r="FE6" s="7"/>
      <c r="FF6" s="7"/>
      <c r="FL6" s="7"/>
      <c r="FM6" s="7"/>
      <c r="FS6" s="7"/>
      <c r="FT6" s="7"/>
      <c r="FZ6" s="7"/>
      <c r="GA6" s="7"/>
      <c r="GG6" s="7"/>
      <c r="GH6" s="7"/>
      <c r="GN6" s="7"/>
      <c r="GO6" s="7"/>
      <c r="GU6" s="7"/>
      <c r="GV6" s="7"/>
      <c r="HB6" s="7"/>
      <c r="HC6" s="7"/>
      <c r="HI6" s="7"/>
      <c r="HJ6" s="7"/>
      <c r="HP6" s="7"/>
      <c r="HQ6" s="7"/>
      <c r="HW6" s="7"/>
      <c r="HX6" s="7"/>
      <c r="ID6" s="7"/>
      <c r="IE6" s="7"/>
      <c r="IK6" s="7"/>
      <c r="IL6" s="7"/>
      <c r="IR6" s="7"/>
      <c r="IS6" s="7"/>
    </row>
    <row r="7" ht="15" spans="1:16">
      <c r="A7" s="12">
        <v>3</v>
      </c>
      <c r="B7" s="13" t="s">
        <v>633</v>
      </c>
      <c r="C7" s="13" t="s">
        <v>89</v>
      </c>
      <c r="D7" s="13" t="s">
        <v>90</v>
      </c>
      <c r="E7" s="14" t="s">
        <v>471</v>
      </c>
      <c r="F7" s="13">
        <v>17860396069</v>
      </c>
      <c r="G7" s="14" t="s">
        <v>634</v>
      </c>
      <c r="H7" s="7" t="s">
        <v>93</v>
      </c>
      <c r="I7" s="70" t="s">
        <v>294</v>
      </c>
      <c r="J7" s="70" t="s">
        <v>116</v>
      </c>
      <c r="K7" s="70"/>
      <c r="L7" s="70" t="s">
        <v>635</v>
      </c>
      <c r="M7" s="71">
        <v>45479</v>
      </c>
      <c r="N7" s="70" t="s">
        <v>636</v>
      </c>
      <c r="O7" s="34">
        <v>6.25</v>
      </c>
      <c r="P7" s="12">
        <v>13.25</v>
      </c>
    </row>
    <row r="8" ht="15.5" spans="1:16">
      <c r="A8" s="15"/>
      <c r="B8" s="16"/>
      <c r="C8" s="16"/>
      <c r="D8" s="16"/>
      <c r="E8" s="17"/>
      <c r="F8" s="16"/>
      <c r="G8" s="17"/>
      <c r="H8" s="7" t="s">
        <v>93</v>
      </c>
      <c r="I8" s="72" t="s">
        <v>438</v>
      </c>
      <c r="J8" s="73" t="s">
        <v>134</v>
      </c>
      <c r="K8" s="73"/>
      <c r="L8" s="73" t="s">
        <v>637</v>
      </c>
      <c r="M8" s="71" t="s">
        <v>638</v>
      </c>
      <c r="N8" s="73" t="s">
        <v>639</v>
      </c>
      <c r="O8" s="34">
        <v>5</v>
      </c>
      <c r="P8" s="15"/>
    </row>
    <row r="9" ht="15.5" spans="1:16">
      <c r="A9" s="18"/>
      <c r="B9" s="19"/>
      <c r="C9" s="19"/>
      <c r="D9" s="19"/>
      <c r="E9" s="20"/>
      <c r="F9" s="19"/>
      <c r="G9" s="20"/>
      <c r="H9" s="7" t="s">
        <v>93</v>
      </c>
      <c r="I9" s="74" t="s">
        <v>602</v>
      </c>
      <c r="J9" s="70" t="s">
        <v>112</v>
      </c>
      <c r="K9" s="70"/>
      <c r="L9" s="70" t="s">
        <v>435</v>
      </c>
      <c r="M9" s="75">
        <v>45622</v>
      </c>
      <c r="N9" s="70" t="s">
        <v>640</v>
      </c>
      <c r="O9" s="34">
        <v>2</v>
      </c>
      <c r="P9" s="18"/>
    </row>
    <row r="10" ht="117" spans="1:16">
      <c r="A10" s="12">
        <v>4</v>
      </c>
      <c r="B10" s="21" t="s">
        <v>641</v>
      </c>
      <c r="C10" s="14" t="s">
        <v>89</v>
      </c>
      <c r="D10" s="22" t="s">
        <v>90</v>
      </c>
      <c r="E10" s="23" t="s">
        <v>91</v>
      </c>
      <c r="F10" s="24">
        <v>19834545106</v>
      </c>
      <c r="G10" s="25" t="s">
        <v>281</v>
      </c>
      <c r="H10" s="26" t="s">
        <v>93</v>
      </c>
      <c r="I10" s="76" t="s">
        <v>642</v>
      </c>
      <c r="J10" s="66" t="s">
        <v>94</v>
      </c>
      <c r="K10" s="66" t="s">
        <v>25</v>
      </c>
      <c r="L10" s="77" t="s">
        <v>643</v>
      </c>
      <c r="M10" s="78">
        <v>45597</v>
      </c>
      <c r="N10" s="77" t="s">
        <v>644</v>
      </c>
      <c r="O10" s="26">
        <v>15</v>
      </c>
      <c r="P10" s="79">
        <v>46.35</v>
      </c>
    </row>
    <row r="11" ht="26" spans="1:16">
      <c r="A11" s="15"/>
      <c r="B11" s="27"/>
      <c r="C11" s="17"/>
      <c r="D11" s="28"/>
      <c r="E11" s="29"/>
      <c r="F11" s="30"/>
      <c r="G11" s="31"/>
      <c r="H11" s="26" t="s">
        <v>93</v>
      </c>
      <c r="I11" s="76" t="s">
        <v>349</v>
      </c>
      <c r="J11" s="76" t="s">
        <v>163</v>
      </c>
      <c r="K11" s="66" t="s">
        <v>25</v>
      </c>
      <c r="L11" s="77" t="s">
        <v>645</v>
      </c>
      <c r="M11" s="67">
        <v>45474</v>
      </c>
      <c r="N11" s="77" t="s">
        <v>646</v>
      </c>
      <c r="O11" s="26">
        <v>3.6</v>
      </c>
      <c r="P11" s="80"/>
    </row>
    <row r="12" ht="143" spans="1:16">
      <c r="A12" s="15"/>
      <c r="B12" s="27"/>
      <c r="C12" s="17"/>
      <c r="D12" s="28"/>
      <c r="E12" s="29"/>
      <c r="F12" s="30"/>
      <c r="G12" s="31"/>
      <c r="H12" s="26" t="s">
        <v>93</v>
      </c>
      <c r="I12" s="76" t="s">
        <v>28</v>
      </c>
      <c r="J12" s="76" t="s">
        <v>94</v>
      </c>
      <c r="K12" s="66" t="s">
        <v>25</v>
      </c>
      <c r="L12" s="81" t="s">
        <v>292</v>
      </c>
      <c r="M12" s="67">
        <v>45717</v>
      </c>
      <c r="N12" s="77" t="s">
        <v>647</v>
      </c>
      <c r="O12" s="26">
        <v>7.5</v>
      </c>
      <c r="P12" s="80"/>
    </row>
    <row r="13" ht="112" spans="1:16">
      <c r="A13" s="15"/>
      <c r="B13" s="27"/>
      <c r="C13" s="17"/>
      <c r="D13" s="28"/>
      <c r="E13" s="29"/>
      <c r="F13" s="30"/>
      <c r="G13" s="31"/>
      <c r="H13" s="26" t="s">
        <v>93</v>
      </c>
      <c r="I13" s="76" t="s">
        <v>23</v>
      </c>
      <c r="J13" s="76" t="s">
        <v>94</v>
      </c>
      <c r="K13" s="66" t="s">
        <v>25</v>
      </c>
      <c r="L13" s="77" t="s">
        <v>648</v>
      </c>
      <c r="M13" s="67">
        <v>45689</v>
      </c>
      <c r="N13" s="82" t="s">
        <v>649</v>
      </c>
      <c r="O13" s="26">
        <v>7.5</v>
      </c>
      <c r="P13" s="80"/>
    </row>
    <row r="14" ht="108.5" spans="1:16">
      <c r="A14" s="15"/>
      <c r="B14" s="27"/>
      <c r="C14" s="17"/>
      <c r="D14" s="28"/>
      <c r="E14" s="29"/>
      <c r="F14" s="30"/>
      <c r="G14" s="31"/>
      <c r="H14" s="26" t="s">
        <v>93</v>
      </c>
      <c r="I14" s="76" t="s">
        <v>23</v>
      </c>
      <c r="J14" s="83" t="s">
        <v>94</v>
      </c>
      <c r="K14" s="66" t="s">
        <v>25</v>
      </c>
      <c r="L14" s="81" t="s">
        <v>650</v>
      </c>
      <c r="M14" s="67">
        <v>45352</v>
      </c>
      <c r="N14" s="84" t="s">
        <v>651</v>
      </c>
      <c r="O14" s="26">
        <v>7.5</v>
      </c>
      <c r="P14" s="80"/>
    </row>
    <row r="15" ht="91" spans="1:16">
      <c r="A15" s="15"/>
      <c r="B15" s="27"/>
      <c r="C15" s="17"/>
      <c r="D15" s="28"/>
      <c r="E15" s="29"/>
      <c r="F15" s="30"/>
      <c r="G15" s="31"/>
      <c r="H15" s="26" t="s">
        <v>93</v>
      </c>
      <c r="I15" s="76" t="s">
        <v>23</v>
      </c>
      <c r="J15" s="76" t="s">
        <v>94</v>
      </c>
      <c r="K15" s="66" t="s">
        <v>25</v>
      </c>
      <c r="L15" s="81" t="s">
        <v>652</v>
      </c>
      <c r="M15" s="67">
        <v>45658</v>
      </c>
      <c r="N15" s="77" t="s">
        <v>653</v>
      </c>
      <c r="O15" s="26">
        <v>4.5</v>
      </c>
      <c r="P15" s="80"/>
    </row>
    <row r="16" ht="30" spans="1:16">
      <c r="A16" s="15"/>
      <c r="B16" s="27"/>
      <c r="C16" s="17"/>
      <c r="D16" s="28"/>
      <c r="E16" s="29"/>
      <c r="F16" s="30"/>
      <c r="G16" s="31"/>
      <c r="H16" s="26" t="s">
        <v>93</v>
      </c>
      <c r="I16" s="85" t="s">
        <v>654</v>
      </c>
      <c r="J16" s="83" t="s">
        <v>159</v>
      </c>
      <c r="K16" s="66" t="s">
        <v>25</v>
      </c>
      <c r="L16" s="86" t="s">
        <v>655</v>
      </c>
      <c r="M16" s="67">
        <v>45627</v>
      </c>
      <c r="N16" s="87" t="s">
        <v>656</v>
      </c>
      <c r="O16" s="88">
        <v>0.6</v>
      </c>
      <c r="P16" s="80"/>
    </row>
    <row r="17" ht="26" spans="1:16">
      <c r="A17" s="15"/>
      <c r="B17" s="27"/>
      <c r="C17" s="17"/>
      <c r="D17" s="28"/>
      <c r="E17" s="29"/>
      <c r="F17" s="30"/>
      <c r="G17" s="31"/>
      <c r="H17" s="1" t="s">
        <v>177</v>
      </c>
      <c r="I17" s="77" t="s">
        <v>657</v>
      </c>
      <c r="J17" s="76" t="s">
        <v>112</v>
      </c>
      <c r="K17" s="66" t="s">
        <v>357</v>
      </c>
      <c r="L17" s="77" t="s">
        <v>658</v>
      </c>
      <c r="M17" s="67">
        <v>45748</v>
      </c>
      <c r="N17" s="77"/>
      <c r="O17" s="26">
        <v>0.15</v>
      </c>
      <c r="P17" s="89"/>
    </row>
    <row r="18" ht="67.5" spans="1:16">
      <c r="A18" s="12">
        <v>5</v>
      </c>
      <c r="B18" s="21" t="s">
        <v>659</v>
      </c>
      <c r="C18" s="24" t="s">
        <v>18</v>
      </c>
      <c r="D18" s="32" t="s">
        <v>90</v>
      </c>
      <c r="E18" s="33" t="s">
        <v>471</v>
      </c>
      <c r="F18" s="12">
        <v>19846950531</v>
      </c>
      <c r="G18" s="21" t="s">
        <v>660</v>
      </c>
      <c r="H18" s="34" t="s">
        <v>93</v>
      </c>
      <c r="I18" s="65" t="s">
        <v>36</v>
      </c>
      <c r="J18" s="65" t="s">
        <v>94</v>
      </c>
      <c r="K18" s="70" t="s">
        <v>25</v>
      </c>
      <c r="L18" s="90" t="s">
        <v>661</v>
      </c>
      <c r="M18" s="71">
        <v>45597</v>
      </c>
      <c r="N18" s="65" t="s">
        <v>662</v>
      </c>
      <c r="O18" s="34">
        <v>15</v>
      </c>
      <c r="P18" s="12">
        <v>32.25</v>
      </c>
    </row>
    <row r="19" ht="67.5" spans="1:16">
      <c r="A19" s="15"/>
      <c r="B19" s="27"/>
      <c r="C19" s="30"/>
      <c r="D19" s="35"/>
      <c r="E19" s="33"/>
      <c r="F19" s="15"/>
      <c r="G19" s="27"/>
      <c r="H19" s="34" t="s">
        <v>93</v>
      </c>
      <c r="I19" s="65" t="s">
        <v>663</v>
      </c>
      <c r="J19" s="65" t="s">
        <v>94</v>
      </c>
      <c r="K19" s="70" t="s">
        <v>25</v>
      </c>
      <c r="L19" s="90" t="s">
        <v>664</v>
      </c>
      <c r="M19" s="71">
        <v>45717</v>
      </c>
      <c r="N19" s="91" t="s">
        <v>665</v>
      </c>
      <c r="O19" s="34">
        <v>15</v>
      </c>
      <c r="P19" s="15"/>
    </row>
    <row r="20" ht="27" spans="1:16">
      <c r="A20" s="18"/>
      <c r="B20" s="36"/>
      <c r="C20" s="37"/>
      <c r="D20" s="35"/>
      <c r="E20" s="33"/>
      <c r="F20" s="18"/>
      <c r="G20" s="36"/>
      <c r="H20" s="34" t="s">
        <v>93</v>
      </c>
      <c r="I20" s="65" t="s">
        <v>460</v>
      </c>
      <c r="J20" s="65" t="s">
        <v>352</v>
      </c>
      <c r="K20" s="70" t="s">
        <v>25</v>
      </c>
      <c r="L20" s="90" t="s">
        <v>666</v>
      </c>
      <c r="M20" s="71">
        <v>45323</v>
      </c>
      <c r="N20" s="91" t="s">
        <v>667</v>
      </c>
      <c r="O20" s="34">
        <v>2.25</v>
      </c>
      <c r="P20" s="18"/>
    </row>
    <row r="21" ht="56" spans="1:16">
      <c r="A21" s="12">
        <v>6</v>
      </c>
      <c r="B21" s="21" t="s">
        <v>668</v>
      </c>
      <c r="C21" s="14" t="s">
        <v>18</v>
      </c>
      <c r="D21" s="38" t="s">
        <v>669</v>
      </c>
      <c r="E21" s="13" t="s">
        <v>670</v>
      </c>
      <c r="F21" s="21">
        <v>15766202598</v>
      </c>
      <c r="G21" s="21" t="s">
        <v>671</v>
      </c>
      <c r="H21" s="34" t="s">
        <v>93</v>
      </c>
      <c r="I21" s="92" t="s">
        <v>672</v>
      </c>
      <c r="J21" s="70" t="s">
        <v>94</v>
      </c>
      <c r="K21" s="70" t="s">
        <v>25</v>
      </c>
      <c r="L21" s="93" t="s">
        <v>673</v>
      </c>
      <c r="M21" s="2">
        <v>2025.2</v>
      </c>
      <c r="N21" s="94" t="s">
        <v>674</v>
      </c>
      <c r="O21" s="92">
        <v>18</v>
      </c>
      <c r="P21" s="12">
        <v>35</v>
      </c>
    </row>
    <row r="22" ht="56" spans="1:16">
      <c r="A22" s="15"/>
      <c r="B22" s="27"/>
      <c r="C22" s="17"/>
      <c r="D22" s="39"/>
      <c r="E22" s="15"/>
      <c r="F22" s="27"/>
      <c r="G22" s="27"/>
      <c r="H22" s="34" t="s">
        <v>93</v>
      </c>
      <c r="I22" s="92" t="s">
        <v>675</v>
      </c>
      <c r="J22" s="70" t="s">
        <v>134</v>
      </c>
      <c r="K22" s="70" t="s">
        <v>25</v>
      </c>
      <c r="L22" s="93" t="s">
        <v>676</v>
      </c>
      <c r="M22" s="2">
        <v>2024.11</v>
      </c>
      <c r="N22" s="94" t="s">
        <v>674</v>
      </c>
      <c r="O22" s="2">
        <v>12</v>
      </c>
      <c r="P22" s="15"/>
    </row>
    <row r="23" ht="70" spans="1:16">
      <c r="A23" s="18"/>
      <c r="B23" s="36"/>
      <c r="C23" s="20"/>
      <c r="D23" s="40"/>
      <c r="E23" s="18"/>
      <c r="F23" s="36"/>
      <c r="G23" s="36"/>
      <c r="H23" s="34" t="s">
        <v>93</v>
      </c>
      <c r="I23" s="95" t="s">
        <v>677</v>
      </c>
      <c r="J23" s="70" t="s">
        <v>134</v>
      </c>
      <c r="K23" s="70" t="s">
        <v>25</v>
      </c>
      <c r="L23" s="93" t="s">
        <v>678</v>
      </c>
      <c r="M23" s="2">
        <v>2024.12</v>
      </c>
      <c r="N23" s="92" t="s">
        <v>679</v>
      </c>
      <c r="O23" s="2">
        <v>5</v>
      </c>
      <c r="P23" s="18"/>
    </row>
    <row r="24" ht="15" spans="1:16">
      <c r="A24" s="41">
        <v>7</v>
      </c>
      <c r="B24" s="21" t="s">
        <v>680</v>
      </c>
      <c r="C24" s="14" t="s">
        <v>89</v>
      </c>
      <c r="D24" s="22" t="s">
        <v>669</v>
      </c>
      <c r="E24" s="13" t="s">
        <v>670</v>
      </c>
      <c r="F24" s="42">
        <v>17866701519</v>
      </c>
      <c r="G24" s="43" t="s">
        <v>681</v>
      </c>
      <c r="H24" s="26"/>
      <c r="I24" s="96"/>
      <c r="J24" s="97"/>
      <c r="K24" s="97"/>
      <c r="L24" s="97"/>
      <c r="M24" s="67"/>
      <c r="N24" s="98"/>
      <c r="O24" s="26"/>
      <c r="P24" s="12">
        <f>O25+O26+O27+O28+O29+O30+O31+O32+O33+O34</f>
        <v>41.5</v>
      </c>
    </row>
    <row r="25" ht="30" spans="1:16">
      <c r="A25" s="44"/>
      <c r="B25" s="27"/>
      <c r="C25" s="17"/>
      <c r="D25" s="28"/>
      <c r="E25" s="16"/>
      <c r="F25" s="45"/>
      <c r="G25" s="46"/>
      <c r="H25" s="26" t="s">
        <v>177</v>
      </c>
      <c r="I25" s="99" t="s">
        <v>682</v>
      </c>
      <c r="J25" s="100" t="s">
        <v>116</v>
      </c>
      <c r="K25" s="100" t="s">
        <v>179</v>
      </c>
      <c r="L25" s="101" t="s">
        <v>683</v>
      </c>
      <c r="M25" s="102">
        <v>45505</v>
      </c>
      <c r="N25" s="103" t="s">
        <v>684</v>
      </c>
      <c r="O25" s="26">
        <v>3</v>
      </c>
      <c r="P25" s="15"/>
    </row>
    <row r="26" ht="27" spans="1:16">
      <c r="A26" s="44"/>
      <c r="B26" s="27"/>
      <c r="C26" s="17"/>
      <c r="D26" s="28"/>
      <c r="E26" s="16"/>
      <c r="F26" s="45"/>
      <c r="G26" s="46"/>
      <c r="H26" s="26" t="s">
        <v>177</v>
      </c>
      <c r="I26" s="96" t="s">
        <v>685</v>
      </c>
      <c r="J26" s="97" t="s">
        <v>116</v>
      </c>
      <c r="K26" s="97" t="s">
        <v>179</v>
      </c>
      <c r="L26" s="104" t="s">
        <v>686</v>
      </c>
      <c r="M26" s="67">
        <v>45017</v>
      </c>
      <c r="N26" s="98" t="s">
        <v>687</v>
      </c>
      <c r="O26" s="26">
        <v>1.5</v>
      </c>
      <c r="P26" s="15"/>
    </row>
    <row r="27" ht="94.5" spans="1:16">
      <c r="A27" s="44"/>
      <c r="B27" s="27"/>
      <c r="C27" s="17"/>
      <c r="D27" s="28"/>
      <c r="E27" s="16"/>
      <c r="F27" s="45"/>
      <c r="G27" s="46"/>
      <c r="H27" s="34" t="s">
        <v>93</v>
      </c>
      <c r="I27" s="65" t="s">
        <v>688</v>
      </c>
      <c r="J27" s="65" t="s">
        <v>134</v>
      </c>
      <c r="K27" s="65" t="s">
        <v>25</v>
      </c>
      <c r="L27" s="65" t="s">
        <v>689</v>
      </c>
      <c r="M27" s="71">
        <v>45536</v>
      </c>
      <c r="N27" s="105" t="s">
        <v>690</v>
      </c>
      <c r="O27" s="34">
        <v>10</v>
      </c>
      <c r="P27" s="15"/>
    </row>
    <row r="28" ht="27" spans="1:16">
      <c r="A28" s="44"/>
      <c r="B28" s="27"/>
      <c r="C28" s="17"/>
      <c r="D28" s="28"/>
      <c r="E28" s="16"/>
      <c r="F28" s="45"/>
      <c r="G28" s="46"/>
      <c r="H28" s="34" t="s">
        <v>93</v>
      </c>
      <c r="I28" s="65" t="s">
        <v>691</v>
      </c>
      <c r="J28" s="65" t="s">
        <v>163</v>
      </c>
      <c r="K28" s="65" t="s">
        <v>25</v>
      </c>
      <c r="L28" s="91" t="s">
        <v>692</v>
      </c>
      <c r="M28" s="71">
        <v>45413</v>
      </c>
      <c r="N28" s="106" t="s">
        <v>693</v>
      </c>
      <c r="O28" s="34">
        <v>3</v>
      </c>
      <c r="P28" s="15"/>
    </row>
    <row r="29" ht="67.5" spans="1:16">
      <c r="A29" s="44"/>
      <c r="B29" s="27"/>
      <c r="C29" s="17"/>
      <c r="D29" s="28"/>
      <c r="E29" s="16"/>
      <c r="F29" s="45"/>
      <c r="G29" s="46"/>
      <c r="H29" s="34" t="s">
        <v>93</v>
      </c>
      <c r="I29" s="65" t="s">
        <v>694</v>
      </c>
      <c r="J29" s="65" t="s">
        <v>141</v>
      </c>
      <c r="K29" s="65" t="s">
        <v>25</v>
      </c>
      <c r="L29" s="65" t="s">
        <v>695</v>
      </c>
      <c r="M29" s="71">
        <v>45505</v>
      </c>
      <c r="N29" s="105" t="s">
        <v>696</v>
      </c>
      <c r="O29" s="34">
        <v>6</v>
      </c>
      <c r="P29" s="15"/>
    </row>
    <row r="30" ht="54" spans="1:16">
      <c r="A30" s="44"/>
      <c r="B30" s="27"/>
      <c r="C30" s="17"/>
      <c r="D30" s="28"/>
      <c r="E30" s="16"/>
      <c r="F30" s="45"/>
      <c r="G30" s="46"/>
      <c r="H30" s="34" t="s">
        <v>93</v>
      </c>
      <c r="I30" s="65" t="s">
        <v>694</v>
      </c>
      <c r="J30" s="65" t="s">
        <v>141</v>
      </c>
      <c r="K30" s="65" t="s">
        <v>25</v>
      </c>
      <c r="L30" s="65" t="s">
        <v>697</v>
      </c>
      <c r="M30" s="71">
        <v>45597</v>
      </c>
      <c r="N30" s="107" t="s">
        <v>698</v>
      </c>
      <c r="O30" s="26">
        <v>3</v>
      </c>
      <c r="P30" s="15"/>
    </row>
    <row r="31" ht="67.5" spans="1:16">
      <c r="A31" s="44"/>
      <c r="B31" s="27"/>
      <c r="C31" s="17"/>
      <c r="D31" s="28"/>
      <c r="E31" s="16"/>
      <c r="F31" s="45"/>
      <c r="G31" s="46"/>
      <c r="H31" s="34" t="s">
        <v>93</v>
      </c>
      <c r="I31" s="34" t="s">
        <v>424</v>
      </c>
      <c r="J31" s="65" t="s">
        <v>699</v>
      </c>
      <c r="K31" s="108" t="s">
        <v>25</v>
      </c>
      <c r="L31" s="34" t="s">
        <v>700</v>
      </c>
      <c r="M31" s="71">
        <v>45383</v>
      </c>
      <c r="N31" s="107" t="s">
        <v>701</v>
      </c>
      <c r="O31" s="34">
        <v>7.5</v>
      </c>
      <c r="P31" s="15"/>
    </row>
    <row r="32" ht="81" spans="1:16">
      <c r="A32" s="44"/>
      <c r="B32" s="27"/>
      <c r="C32" s="17"/>
      <c r="D32" s="28"/>
      <c r="E32" s="16"/>
      <c r="F32" s="45"/>
      <c r="G32" s="46"/>
      <c r="H32" s="34" t="s">
        <v>93</v>
      </c>
      <c r="I32" s="109" t="s">
        <v>702</v>
      </c>
      <c r="J32" s="109" t="s">
        <v>703</v>
      </c>
      <c r="K32" s="110" t="s">
        <v>25</v>
      </c>
      <c r="L32" s="109" t="s">
        <v>704</v>
      </c>
      <c r="M32" s="71">
        <v>45413</v>
      </c>
      <c r="N32" s="111" t="s">
        <v>705</v>
      </c>
      <c r="O32" s="34">
        <v>3</v>
      </c>
      <c r="P32" s="15"/>
    </row>
    <row r="33" ht="40.5" spans="1:16">
      <c r="A33" s="44"/>
      <c r="B33" s="27"/>
      <c r="C33" s="17"/>
      <c r="D33" s="28"/>
      <c r="E33" s="16"/>
      <c r="F33" s="45"/>
      <c r="G33" s="46"/>
      <c r="H33" s="34" t="s">
        <v>93</v>
      </c>
      <c r="I33" s="91" t="s">
        <v>352</v>
      </c>
      <c r="J33" s="65" t="s">
        <v>352</v>
      </c>
      <c r="K33" s="65" t="s">
        <v>25</v>
      </c>
      <c r="L33" s="112" t="s">
        <v>706</v>
      </c>
      <c r="M33" s="71">
        <v>45658</v>
      </c>
      <c r="N33" s="113" t="s">
        <v>707</v>
      </c>
      <c r="O33" s="34">
        <v>2.25</v>
      </c>
      <c r="P33" s="15"/>
    </row>
    <row r="34" ht="40.5" spans="1:16">
      <c r="A34" s="47"/>
      <c r="B34" s="36"/>
      <c r="C34" s="20"/>
      <c r="D34" s="48"/>
      <c r="E34" s="19"/>
      <c r="F34" s="49"/>
      <c r="G34" s="50"/>
      <c r="H34" s="34" t="s">
        <v>93</v>
      </c>
      <c r="I34" s="91" t="s">
        <v>352</v>
      </c>
      <c r="J34" s="65" t="s">
        <v>352</v>
      </c>
      <c r="K34" s="65" t="s">
        <v>25</v>
      </c>
      <c r="L34" s="112" t="s">
        <v>708</v>
      </c>
      <c r="M34" s="71">
        <v>45627</v>
      </c>
      <c r="N34" s="113" t="s">
        <v>707</v>
      </c>
      <c r="O34" s="34">
        <v>2.25</v>
      </c>
      <c r="P34" s="18"/>
    </row>
    <row r="35" ht="98" spans="1:16">
      <c r="A35" s="5">
        <v>8</v>
      </c>
      <c r="B35" s="5" t="s">
        <v>709</v>
      </c>
      <c r="C35" s="5" t="s">
        <v>167</v>
      </c>
      <c r="D35" s="51" t="s">
        <v>19</v>
      </c>
      <c r="E35" s="52" t="s">
        <v>206</v>
      </c>
      <c r="F35" s="53">
        <v>18625886053</v>
      </c>
      <c r="G35" s="52" t="s">
        <v>710</v>
      </c>
      <c r="H35" s="7" t="s">
        <v>169</v>
      </c>
      <c r="I35" s="114" t="s">
        <v>119</v>
      </c>
      <c r="J35" s="7" t="s">
        <v>711</v>
      </c>
      <c r="K35" s="7" t="s">
        <v>25</v>
      </c>
      <c r="L35" s="115" t="s">
        <v>712</v>
      </c>
      <c r="M35" s="58" t="s">
        <v>713</v>
      </c>
      <c r="N35" s="116" t="s">
        <v>714</v>
      </c>
      <c r="O35" s="7">
        <v>12.5</v>
      </c>
      <c r="P35" s="5">
        <v>15.5</v>
      </c>
    </row>
    <row r="36" ht="98" spans="1:16">
      <c r="A36" s="10"/>
      <c r="B36" s="10"/>
      <c r="C36" s="10"/>
      <c r="D36" s="54"/>
      <c r="E36" s="55"/>
      <c r="F36" s="56"/>
      <c r="G36" s="55"/>
      <c r="H36" s="7" t="s">
        <v>169</v>
      </c>
      <c r="I36" s="7" t="s">
        <v>715</v>
      </c>
      <c r="J36" s="7" t="s">
        <v>716</v>
      </c>
      <c r="K36" s="7" t="s">
        <v>25</v>
      </c>
      <c r="L36" s="115" t="s">
        <v>717</v>
      </c>
      <c r="M36" s="58" t="s">
        <v>713</v>
      </c>
      <c r="N36" s="117" t="s">
        <v>718</v>
      </c>
      <c r="O36" s="7">
        <v>3</v>
      </c>
      <c r="P36" s="10"/>
    </row>
    <row r="37" ht="84" spans="1:16">
      <c r="A37" s="7">
        <v>9</v>
      </c>
      <c r="B37" s="57" t="s">
        <v>719</v>
      </c>
      <c r="C37" s="57" t="s">
        <v>204</v>
      </c>
      <c r="D37" s="7" t="s">
        <v>19</v>
      </c>
      <c r="E37" s="57" t="s">
        <v>720</v>
      </c>
      <c r="F37" s="58">
        <v>15528942580</v>
      </c>
      <c r="G37" s="57" t="s">
        <v>721</v>
      </c>
      <c r="H37" s="7" t="s">
        <v>169</v>
      </c>
      <c r="I37" s="7" t="s">
        <v>119</v>
      </c>
      <c r="J37" s="7" t="s">
        <v>711</v>
      </c>
      <c r="K37" s="7" t="s">
        <v>25</v>
      </c>
      <c r="L37" s="114" t="s">
        <v>722</v>
      </c>
      <c r="M37" s="58" t="s">
        <v>723</v>
      </c>
      <c r="N37" s="116" t="s">
        <v>724</v>
      </c>
      <c r="O37" s="7">
        <v>12.5</v>
      </c>
      <c r="P37" s="7">
        <v>12.5</v>
      </c>
    </row>
    <row r="38" ht="70" spans="1:16">
      <c r="A38" s="5">
        <v>10</v>
      </c>
      <c r="B38" s="52" t="s">
        <v>725</v>
      </c>
      <c r="C38" s="52" t="s">
        <v>167</v>
      </c>
      <c r="D38" s="52" t="s">
        <v>19</v>
      </c>
      <c r="E38" s="52" t="s">
        <v>20</v>
      </c>
      <c r="F38" s="53">
        <v>13283334661</v>
      </c>
      <c r="G38" s="52" t="s">
        <v>726</v>
      </c>
      <c r="H38" s="7" t="s">
        <v>169</v>
      </c>
      <c r="I38" s="114" t="s">
        <v>727</v>
      </c>
      <c r="J38" s="7" t="s">
        <v>171</v>
      </c>
      <c r="K38" s="7" t="s">
        <v>25</v>
      </c>
      <c r="L38" s="114" t="s">
        <v>728</v>
      </c>
      <c r="M38" s="115" t="s">
        <v>729</v>
      </c>
      <c r="N38" s="116" t="s">
        <v>730</v>
      </c>
      <c r="O38" s="7">
        <v>15</v>
      </c>
      <c r="P38" s="5">
        <v>15.5</v>
      </c>
    </row>
    <row r="39" ht="42" spans="1:16">
      <c r="A39" s="10"/>
      <c r="B39" s="55"/>
      <c r="C39" s="55"/>
      <c r="D39" s="10"/>
      <c r="E39" s="55"/>
      <c r="F39" s="56"/>
      <c r="G39" s="55"/>
      <c r="H39" s="7" t="s">
        <v>731</v>
      </c>
      <c r="I39" s="118" t="s">
        <v>732</v>
      </c>
      <c r="J39" s="7" t="s">
        <v>733</v>
      </c>
      <c r="K39" s="7" t="s">
        <v>25</v>
      </c>
      <c r="L39" s="117" t="s">
        <v>734</v>
      </c>
      <c r="M39" s="115" t="s">
        <v>735</v>
      </c>
      <c r="N39" s="117" t="s">
        <v>736</v>
      </c>
      <c r="O39" s="7">
        <v>0.5</v>
      </c>
      <c r="P39" s="10"/>
    </row>
    <row r="40" ht="84" spans="1:16">
      <c r="A40" s="5">
        <v>11</v>
      </c>
      <c r="B40" s="52" t="s">
        <v>737</v>
      </c>
      <c r="C40" s="52" t="s">
        <v>167</v>
      </c>
      <c r="D40" s="5" t="s">
        <v>19</v>
      </c>
      <c r="E40" s="5" t="s">
        <v>720</v>
      </c>
      <c r="F40" s="53">
        <v>18111344776</v>
      </c>
      <c r="G40" s="52" t="s">
        <v>738</v>
      </c>
      <c r="H40" s="7" t="s">
        <v>169</v>
      </c>
      <c r="I40" s="7" t="s">
        <v>626</v>
      </c>
      <c r="J40" s="7" t="s">
        <v>711</v>
      </c>
      <c r="K40" s="7" t="s">
        <v>25</v>
      </c>
      <c r="L40" s="114" t="s">
        <v>739</v>
      </c>
      <c r="M40" s="58" t="s">
        <v>740</v>
      </c>
      <c r="N40" s="117" t="s">
        <v>741</v>
      </c>
      <c r="O40" s="7">
        <v>6.25</v>
      </c>
      <c r="P40" s="5">
        <v>18.85</v>
      </c>
    </row>
    <row r="41" ht="84" spans="1:16">
      <c r="A41" s="8"/>
      <c r="B41" s="59"/>
      <c r="C41" s="59"/>
      <c r="D41" s="8"/>
      <c r="E41" s="8"/>
      <c r="F41" s="60"/>
      <c r="G41" s="59"/>
      <c r="H41" s="7" t="s">
        <v>169</v>
      </c>
      <c r="I41" s="7" t="s">
        <v>626</v>
      </c>
      <c r="J41" s="7" t="s">
        <v>711</v>
      </c>
      <c r="K41" s="7" t="s">
        <v>25</v>
      </c>
      <c r="L41" s="114" t="s">
        <v>742</v>
      </c>
      <c r="M41" s="115" t="s">
        <v>743</v>
      </c>
      <c r="N41" s="117" t="s">
        <v>744</v>
      </c>
      <c r="O41" s="7">
        <v>12.5</v>
      </c>
      <c r="P41" s="8"/>
    </row>
    <row r="42" ht="28" spans="1:16">
      <c r="A42" s="10"/>
      <c r="B42" s="55"/>
      <c r="C42" s="55"/>
      <c r="D42" s="10"/>
      <c r="E42" s="10"/>
      <c r="F42" s="56"/>
      <c r="G42" s="55"/>
      <c r="H42" s="7" t="s">
        <v>169</v>
      </c>
      <c r="I42" s="119" t="s">
        <v>745</v>
      </c>
      <c r="J42" s="119" t="s">
        <v>746</v>
      </c>
      <c r="K42" s="119" t="s">
        <v>25</v>
      </c>
      <c r="L42" s="120" t="s">
        <v>747</v>
      </c>
      <c r="M42" s="115" t="s">
        <v>748</v>
      </c>
      <c r="N42" s="120" t="s">
        <v>749</v>
      </c>
      <c r="O42" s="7">
        <v>0.1</v>
      </c>
      <c r="P42" s="10"/>
    </row>
    <row r="43" ht="56" spans="1:16">
      <c r="A43" s="24">
        <v>12</v>
      </c>
      <c r="B43" s="24" t="s">
        <v>750</v>
      </c>
      <c r="C43" s="24" t="s">
        <v>89</v>
      </c>
      <c r="D43" s="24" t="s">
        <v>90</v>
      </c>
      <c r="E43" s="24" t="s">
        <v>471</v>
      </c>
      <c r="F43" s="12">
        <v>13131535358</v>
      </c>
      <c r="G43" s="14" t="s">
        <v>751</v>
      </c>
      <c r="H43" s="61" t="s">
        <v>93</v>
      </c>
      <c r="I43" s="121" t="s">
        <v>752</v>
      </c>
      <c r="J43" s="70" t="s">
        <v>116</v>
      </c>
      <c r="K43" s="70" t="s">
        <v>25</v>
      </c>
      <c r="L43" s="121" t="s">
        <v>753</v>
      </c>
      <c r="M43" s="71">
        <v>45509</v>
      </c>
      <c r="N43" s="122" t="s">
        <v>754</v>
      </c>
      <c r="O43" s="34">
        <v>12.5</v>
      </c>
      <c r="P43" s="12">
        <v>31.75</v>
      </c>
    </row>
    <row r="44" ht="56" spans="1:16">
      <c r="A44" s="30"/>
      <c r="B44" s="30"/>
      <c r="C44" s="30"/>
      <c r="D44" s="30"/>
      <c r="E44" s="30"/>
      <c r="F44" s="15"/>
      <c r="G44" s="17"/>
      <c r="H44" s="61" t="s">
        <v>93</v>
      </c>
      <c r="I44" s="121" t="s">
        <v>755</v>
      </c>
      <c r="J44" s="70" t="s">
        <v>116</v>
      </c>
      <c r="K44" s="70" t="s">
        <v>25</v>
      </c>
      <c r="L44" s="121" t="s">
        <v>756</v>
      </c>
      <c r="M44" s="71">
        <v>45732</v>
      </c>
      <c r="N44" s="123" t="s">
        <v>757</v>
      </c>
      <c r="O44" s="34">
        <v>12.5</v>
      </c>
      <c r="P44" s="15"/>
    </row>
    <row r="45" ht="42" spans="1:16">
      <c r="A45" s="30"/>
      <c r="B45" s="30"/>
      <c r="C45" s="30"/>
      <c r="D45" s="30"/>
      <c r="E45" s="30"/>
      <c r="F45" s="15"/>
      <c r="G45" s="17"/>
      <c r="H45" s="61" t="s">
        <v>93</v>
      </c>
      <c r="I45" s="121" t="s">
        <v>752</v>
      </c>
      <c r="J45" s="70" t="s">
        <v>116</v>
      </c>
      <c r="K45" s="70" t="s">
        <v>25</v>
      </c>
      <c r="L45" s="121" t="s">
        <v>758</v>
      </c>
      <c r="M45" s="71">
        <v>45622</v>
      </c>
      <c r="N45" s="122" t="s">
        <v>759</v>
      </c>
      <c r="O45" s="34">
        <v>3.75</v>
      </c>
      <c r="P45" s="15"/>
    </row>
    <row r="46" ht="42" spans="1:16">
      <c r="A46" s="37"/>
      <c r="B46" s="37"/>
      <c r="C46" s="37"/>
      <c r="D46" s="37"/>
      <c r="E46" s="37"/>
      <c r="F46" s="18"/>
      <c r="G46" s="20"/>
      <c r="H46" s="61" t="s">
        <v>93</v>
      </c>
      <c r="I46" s="124" t="s">
        <v>499</v>
      </c>
      <c r="J46" s="70" t="s">
        <v>94</v>
      </c>
      <c r="K46" s="70" t="s">
        <v>25</v>
      </c>
      <c r="L46" s="121" t="s">
        <v>760</v>
      </c>
      <c r="M46" s="71">
        <v>45627</v>
      </c>
      <c r="N46" s="125" t="s">
        <v>761</v>
      </c>
      <c r="O46" s="34">
        <v>3</v>
      </c>
      <c r="P46" s="18"/>
    </row>
    <row r="47" ht="42" spans="1:16">
      <c r="A47" s="12">
        <v>13</v>
      </c>
      <c r="B47" s="13" t="s">
        <v>762</v>
      </c>
      <c r="C47" s="13" t="s">
        <v>89</v>
      </c>
      <c r="D47" s="14" t="s">
        <v>90</v>
      </c>
      <c r="E47" s="14" t="s">
        <v>471</v>
      </c>
      <c r="F47" s="12">
        <v>15954912097</v>
      </c>
      <c r="G47" s="13" t="s">
        <v>763</v>
      </c>
      <c r="H47" s="61" t="s">
        <v>93</v>
      </c>
      <c r="I47" s="124" t="s">
        <v>764</v>
      </c>
      <c r="J47" s="70" t="s">
        <v>94</v>
      </c>
      <c r="K47" s="70" t="s">
        <v>25</v>
      </c>
      <c r="L47" s="121" t="s">
        <v>765</v>
      </c>
      <c r="M47" s="71">
        <v>45597</v>
      </c>
      <c r="N47" s="126" t="s">
        <v>766</v>
      </c>
      <c r="O47" s="34">
        <v>7.5</v>
      </c>
      <c r="P47" s="12">
        <v>14.3</v>
      </c>
    </row>
    <row r="48" ht="70" spans="1:16">
      <c r="A48" s="15"/>
      <c r="B48" s="16"/>
      <c r="C48" s="16"/>
      <c r="D48" s="30"/>
      <c r="E48" s="30"/>
      <c r="F48" s="15"/>
      <c r="G48" s="16"/>
      <c r="H48" s="61" t="s">
        <v>93</v>
      </c>
      <c r="I48" s="124" t="s">
        <v>451</v>
      </c>
      <c r="J48" s="70" t="s">
        <v>94</v>
      </c>
      <c r="K48" s="70" t="s">
        <v>25</v>
      </c>
      <c r="L48" s="121" t="s">
        <v>767</v>
      </c>
      <c r="M48" s="71">
        <v>45631</v>
      </c>
      <c r="N48" s="126" t="s">
        <v>768</v>
      </c>
      <c r="O48" s="34">
        <v>4.5</v>
      </c>
      <c r="P48" s="15"/>
    </row>
    <row r="49" ht="15" spans="1:16">
      <c r="A49" s="15"/>
      <c r="B49" s="16"/>
      <c r="C49" s="16"/>
      <c r="D49" s="30"/>
      <c r="E49" s="30"/>
      <c r="F49" s="15"/>
      <c r="G49" s="16"/>
      <c r="H49" s="61" t="s">
        <v>93</v>
      </c>
      <c r="I49" s="125" t="s">
        <v>769</v>
      </c>
      <c r="J49" s="70" t="s">
        <v>163</v>
      </c>
      <c r="K49" s="70" t="s">
        <v>25</v>
      </c>
      <c r="L49" s="61" t="s">
        <v>770</v>
      </c>
      <c r="M49" s="71">
        <v>45555</v>
      </c>
      <c r="N49" s="125" t="s">
        <v>771</v>
      </c>
      <c r="O49" s="34">
        <v>1.5</v>
      </c>
      <c r="P49" s="15"/>
    </row>
    <row r="50" ht="15" spans="1:16">
      <c r="A50" s="18"/>
      <c r="B50" s="19"/>
      <c r="C50" s="19"/>
      <c r="D50" s="30"/>
      <c r="E50" s="30"/>
      <c r="F50" s="15"/>
      <c r="G50" s="16"/>
      <c r="H50" s="61" t="s">
        <v>93</v>
      </c>
      <c r="I50" s="70" t="s">
        <v>427</v>
      </c>
      <c r="J50" s="70" t="s">
        <v>112</v>
      </c>
      <c r="K50" s="70" t="s">
        <v>25</v>
      </c>
      <c r="L50" s="127" t="s">
        <v>772</v>
      </c>
      <c r="M50" s="71">
        <v>45601</v>
      </c>
      <c r="N50" s="125" t="s">
        <v>773</v>
      </c>
      <c r="O50" s="34">
        <v>0.8</v>
      </c>
      <c r="P50" s="18"/>
    </row>
    <row r="51" ht="42" spans="1:16">
      <c r="A51" s="12">
        <v>14</v>
      </c>
      <c r="B51" s="14" t="s">
        <v>774</v>
      </c>
      <c r="C51" s="14" t="s">
        <v>18</v>
      </c>
      <c r="D51" s="24" t="s">
        <v>90</v>
      </c>
      <c r="E51" s="13" t="s">
        <v>775</v>
      </c>
      <c r="F51" s="12">
        <v>18353297522</v>
      </c>
      <c r="G51" s="13" t="s">
        <v>776</v>
      </c>
      <c r="H51" s="34" t="s">
        <v>93</v>
      </c>
      <c r="I51" s="124" t="s">
        <v>64</v>
      </c>
      <c r="J51" s="34" t="s">
        <v>94</v>
      </c>
      <c r="K51" s="70" t="s">
        <v>25</v>
      </c>
      <c r="L51" s="121" t="s">
        <v>777</v>
      </c>
      <c r="M51" s="71">
        <v>45597</v>
      </c>
      <c r="N51" s="125" t="s">
        <v>778</v>
      </c>
      <c r="O51" s="34">
        <v>18</v>
      </c>
      <c r="P51" s="12">
        <v>20</v>
      </c>
    </row>
    <row r="52" ht="15" spans="1:16">
      <c r="A52" s="18"/>
      <c r="B52" s="20"/>
      <c r="C52" s="20"/>
      <c r="D52" s="37"/>
      <c r="E52" s="19"/>
      <c r="F52" s="18"/>
      <c r="G52" s="19"/>
      <c r="H52" s="34" t="s">
        <v>93</v>
      </c>
      <c r="I52" s="70" t="s">
        <v>427</v>
      </c>
      <c r="J52" s="34" t="s">
        <v>112</v>
      </c>
      <c r="K52" s="70" t="s">
        <v>25</v>
      </c>
      <c r="L52" s="127" t="s">
        <v>779</v>
      </c>
      <c r="M52" s="71">
        <v>45321</v>
      </c>
      <c r="N52" s="125" t="s">
        <v>780</v>
      </c>
      <c r="O52" s="34">
        <v>2</v>
      </c>
      <c r="P52" s="18"/>
    </row>
    <row r="53" ht="56" spans="1:16">
      <c r="A53" s="12">
        <v>15</v>
      </c>
      <c r="B53" s="13" t="s">
        <v>781</v>
      </c>
      <c r="C53" s="13" t="s">
        <v>89</v>
      </c>
      <c r="D53" s="24" t="s">
        <v>90</v>
      </c>
      <c r="E53" s="13" t="s">
        <v>471</v>
      </c>
      <c r="F53" s="24">
        <v>18803425358</v>
      </c>
      <c r="G53" s="13" t="s">
        <v>621</v>
      </c>
      <c r="H53" s="34" t="s">
        <v>93</v>
      </c>
      <c r="I53" s="128" t="s">
        <v>133</v>
      </c>
      <c r="J53" s="2" t="s">
        <v>134</v>
      </c>
      <c r="K53" s="70" t="s">
        <v>25</v>
      </c>
      <c r="L53" s="129" t="s">
        <v>782</v>
      </c>
      <c r="M53" s="71">
        <v>45505</v>
      </c>
      <c r="N53" s="130" t="s">
        <v>783</v>
      </c>
      <c r="O53" s="34">
        <v>15</v>
      </c>
      <c r="P53" s="12">
        <v>45</v>
      </c>
    </row>
    <row r="54" ht="70" spans="1:16">
      <c r="A54" s="15"/>
      <c r="B54" s="16"/>
      <c r="C54" s="16"/>
      <c r="D54" s="30"/>
      <c r="E54" s="16"/>
      <c r="F54" s="30"/>
      <c r="G54" s="16"/>
      <c r="H54" s="34" t="s">
        <v>93</v>
      </c>
      <c r="I54" s="131" t="s">
        <v>137</v>
      </c>
      <c r="J54" s="2" t="s">
        <v>94</v>
      </c>
      <c r="K54" s="70" t="s">
        <v>25</v>
      </c>
      <c r="L54" s="129" t="s">
        <v>784</v>
      </c>
      <c r="M54" s="71">
        <v>45413</v>
      </c>
      <c r="N54" s="132" t="s">
        <v>785</v>
      </c>
      <c r="O54" s="34">
        <v>7.5</v>
      </c>
      <c r="P54" s="15"/>
    </row>
    <row r="55" ht="56" spans="1:16">
      <c r="A55" s="15"/>
      <c r="B55" s="16"/>
      <c r="C55" s="16"/>
      <c r="D55" s="30"/>
      <c r="E55" s="16"/>
      <c r="F55" s="30"/>
      <c r="G55" s="16"/>
      <c r="H55" s="34" t="s">
        <v>93</v>
      </c>
      <c r="I55" s="131" t="s">
        <v>137</v>
      </c>
      <c r="J55" s="127" t="s">
        <v>94</v>
      </c>
      <c r="K55" s="70" t="s">
        <v>25</v>
      </c>
      <c r="L55" s="129" t="s">
        <v>786</v>
      </c>
      <c r="M55" s="71">
        <v>45444</v>
      </c>
      <c r="N55" s="132" t="s">
        <v>787</v>
      </c>
      <c r="O55" s="34">
        <v>4.5</v>
      </c>
      <c r="P55" s="15"/>
    </row>
    <row r="56" ht="67.5" spans="1:16">
      <c r="A56" s="15"/>
      <c r="B56" s="16"/>
      <c r="C56" s="16"/>
      <c r="D56" s="30"/>
      <c r="E56" s="16"/>
      <c r="F56" s="30"/>
      <c r="G56" s="16"/>
      <c r="H56" s="34" t="s">
        <v>93</v>
      </c>
      <c r="I56" s="131" t="s">
        <v>137</v>
      </c>
      <c r="J56" s="108" t="s">
        <v>94</v>
      </c>
      <c r="K56" s="70" t="s">
        <v>25</v>
      </c>
      <c r="L56" s="131" t="s">
        <v>788</v>
      </c>
      <c r="M56" s="71">
        <v>45536</v>
      </c>
      <c r="N56" s="132" t="s">
        <v>789</v>
      </c>
      <c r="O56" s="34">
        <v>4.5</v>
      </c>
      <c r="P56" s="15"/>
    </row>
    <row r="57" ht="28" spans="1:16">
      <c r="A57" s="15"/>
      <c r="B57" s="16"/>
      <c r="C57" s="16"/>
      <c r="D57" s="30"/>
      <c r="E57" s="16"/>
      <c r="F57" s="30"/>
      <c r="G57" s="16"/>
      <c r="H57" s="34" t="s">
        <v>177</v>
      </c>
      <c r="I57" s="90" t="s">
        <v>790</v>
      </c>
      <c r="J57" s="108" t="s">
        <v>94</v>
      </c>
      <c r="K57" s="108" t="s">
        <v>303</v>
      </c>
      <c r="L57" s="90" t="s">
        <v>791</v>
      </c>
      <c r="M57" s="71">
        <v>45597</v>
      </c>
      <c r="N57" s="92" t="s">
        <v>792</v>
      </c>
      <c r="O57" s="34">
        <v>12</v>
      </c>
      <c r="P57" s="15"/>
    </row>
    <row r="58" ht="42" spans="1:16">
      <c r="A58" s="18"/>
      <c r="B58" s="19"/>
      <c r="C58" s="19"/>
      <c r="D58" s="37"/>
      <c r="E58" s="19"/>
      <c r="F58" s="37"/>
      <c r="G58" s="19"/>
      <c r="H58" s="34" t="s">
        <v>177</v>
      </c>
      <c r="I58" s="107" t="s">
        <v>793</v>
      </c>
      <c r="J58" s="108" t="s">
        <v>112</v>
      </c>
      <c r="K58" s="108" t="s">
        <v>179</v>
      </c>
      <c r="L58" s="113" t="s">
        <v>794</v>
      </c>
      <c r="M58" s="71">
        <v>45627</v>
      </c>
      <c r="N58" s="92" t="s">
        <v>795</v>
      </c>
      <c r="O58" s="34">
        <v>1.5</v>
      </c>
      <c r="P58" s="15"/>
    </row>
    <row r="59" spans="1:16">
      <c r="A59" s="5">
        <v>16</v>
      </c>
      <c r="B59" s="62" t="s">
        <v>796</v>
      </c>
      <c r="C59" s="62" t="s">
        <v>89</v>
      </c>
      <c r="D59" s="62" t="s">
        <v>669</v>
      </c>
      <c r="E59" s="6" t="s">
        <v>775</v>
      </c>
      <c r="F59" s="62">
        <v>13520888283</v>
      </c>
      <c r="G59" s="6" t="s">
        <v>797</v>
      </c>
      <c r="H59" s="7" t="s">
        <v>93</v>
      </c>
      <c r="I59" s="7" t="s">
        <v>28</v>
      </c>
      <c r="J59" s="1" t="s">
        <v>94</v>
      </c>
      <c r="K59" s="7" t="s">
        <v>25</v>
      </c>
      <c r="L59" s="133" t="s">
        <v>798</v>
      </c>
      <c r="M59" s="134">
        <v>45658</v>
      </c>
      <c r="N59" s="135" t="s">
        <v>799</v>
      </c>
      <c r="O59" s="7">
        <v>7.5</v>
      </c>
      <c r="P59" s="5">
        <v>27.15</v>
      </c>
    </row>
    <row r="60" spans="1:16">
      <c r="A60" s="8"/>
      <c r="B60" s="63"/>
      <c r="C60" s="63"/>
      <c r="D60" s="63"/>
      <c r="E60" s="9"/>
      <c r="F60" s="63"/>
      <c r="G60" s="9"/>
      <c r="H60" s="7" t="s">
        <v>93</v>
      </c>
      <c r="I60" s="7" t="s">
        <v>800</v>
      </c>
      <c r="J60" s="1" t="s">
        <v>94</v>
      </c>
      <c r="K60" s="7" t="s">
        <v>25</v>
      </c>
      <c r="L60" s="133" t="s">
        <v>801</v>
      </c>
      <c r="M60" s="134">
        <v>45444</v>
      </c>
      <c r="N60" s="135" t="s">
        <v>802</v>
      </c>
      <c r="O60" s="7">
        <v>4.5</v>
      </c>
      <c r="P60" s="8"/>
    </row>
    <row r="61" spans="1:16">
      <c r="A61" s="8"/>
      <c r="B61" s="63"/>
      <c r="C61" s="63"/>
      <c r="D61" s="63"/>
      <c r="E61" s="9"/>
      <c r="F61" s="63"/>
      <c r="G61" s="9"/>
      <c r="H61" s="7" t="s">
        <v>93</v>
      </c>
      <c r="I61" s="7" t="s">
        <v>227</v>
      </c>
      <c r="J61" s="1" t="s">
        <v>94</v>
      </c>
      <c r="K61" s="7" t="s">
        <v>25</v>
      </c>
      <c r="L61" s="133" t="s">
        <v>803</v>
      </c>
      <c r="M61" s="134">
        <v>45383</v>
      </c>
      <c r="N61" s="133" t="s">
        <v>804</v>
      </c>
      <c r="O61" s="7">
        <v>3</v>
      </c>
      <c r="P61" s="8"/>
    </row>
    <row r="62" spans="1:16">
      <c r="A62" s="8"/>
      <c r="B62" s="63"/>
      <c r="C62" s="63"/>
      <c r="D62" s="63"/>
      <c r="E62" s="9"/>
      <c r="F62" s="63"/>
      <c r="G62" s="9"/>
      <c r="H62" s="7" t="s">
        <v>93</v>
      </c>
      <c r="I62" s="7" t="s">
        <v>115</v>
      </c>
      <c r="J62" s="1" t="s">
        <v>116</v>
      </c>
      <c r="K62" s="7" t="s">
        <v>25</v>
      </c>
      <c r="L62" s="133" t="s">
        <v>805</v>
      </c>
      <c r="M62" s="134">
        <v>45717</v>
      </c>
      <c r="N62" s="133" t="s">
        <v>806</v>
      </c>
      <c r="O62" s="7">
        <v>3.75</v>
      </c>
      <c r="P62" s="8"/>
    </row>
    <row r="63" spans="1:16">
      <c r="A63" s="8"/>
      <c r="B63" s="63"/>
      <c r="C63" s="63"/>
      <c r="D63" s="63"/>
      <c r="E63" s="9"/>
      <c r="F63" s="63"/>
      <c r="G63" s="9"/>
      <c r="H63" s="7" t="s">
        <v>93</v>
      </c>
      <c r="I63" s="136" t="s">
        <v>427</v>
      </c>
      <c r="J63" s="1" t="s">
        <v>112</v>
      </c>
      <c r="K63" s="7" t="s">
        <v>25</v>
      </c>
      <c r="L63" s="133" t="s">
        <v>807</v>
      </c>
      <c r="M63" s="134">
        <v>45474</v>
      </c>
      <c r="N63" s="135" t="s">
        <v>808</v>
      </c>
      <c r="O63" s="7">
        <v>4</v>
      </c>
      <c r="P63" s="8"/>
    </row>
    <row r="64" spans="1:16">
      <c r="A64" s="8"/>
      <c r="B64" s="63"/>
      <c r="C64" s="63"/>
      <c r="D64" s="63"/>
      <c r="E64" s="9"/>
      <c r="F64" s="63"/>
      <c r="G64" s="9"/>
      <c r="H64" s="7" t="s">
        <v>93</v>
      </c>
      <c r="I64" s="136" t="s">
        <v>378</v>
      </c>
      <c r="J64" s="1" t="s">
        <v>112</v>
      </c>
      <c r="K64" s="7" t="s">
        <v>25</v>
      </c>
      <c r="L64" s="133" t="s">
        <v>809</v>
      </c>
      <c r="M64" s="134">
        <v>45444</v>
      </c>
      <c r="N64" s="133" t="s">
        <v>810</v>
      </c>
      <c r="O64" s="7">
        <v>1.2</v>
      </c>
      <c r="P64" s="8"/>
    </row>
    <row r="65" spans="1:16">
      <c r="A65" s="8"/>
      <c r="B65" s="63"/>
      <c r="C65" s="63"/>
      <c r="D65" s="63"/>
      <c r="E65" s="9"/>
      <c r="F65" s="63"/>
      <c r="G65" s="9"/>
      <c r="H65" s="7" t="s">
        <v>93</v>
      </c>
      <c r="I65" s="136" t="s">
        <v>378</v>
      </c>
      <c r="J65" s="1" t="s">
        <v>112</v>
      </c>
      <c r="K65" s="7" t="s">
        <v>25</v>
      </c>
      <c r="L65" s="133" t="s">
        <v>811</v>
      </c>
      <c r="M65" s="134">
        <v>45658</v>
      </c>
      <c r="N65" s="133" t="s">
        <v>810</v>
      </c>
      <c r="O65" s="7">
        <v>1.2</v>
      </c>
      <c r="P65" s="8"/>
    </row>
    <row r="66" ht="15" spans="1:16">
      <c r="A66" s="8"/>
      <c r="B66" s="63"/>
      <c r="C66" s="63"/>
      <c r="D66" s="63"/>
      <c r="E66" s="9"/>
      <c r="F66" s="63"/>
      <c r="G66" s="9"/>
      <c r="H66" s="7" t="s">
        <v>93</v>
      </c>
      <c r="I66" s="1" t="s">
        <v>140</v>
      </c>
      <c r="J66" s="1" t="s">
        <v>112</v>
      </c>
      <c r="K66" s="7" t="s">
        <v>25</v>
      </c>
      <c r="L66" s="158" t="s">
        <v>812</v>
      </c>
      <c r="M66" s="67">
        <v>45717</v>
      </c>
      <c r="N66" s="159" t="s">
        <v>813</v>
      </c>
      <c r="O66" s="7">
        <v>2</v>
      </c>
      <c r="P66" s="8"/>
    </row>
    <row r="67" ht="15" spans="1:16">
      <c r="A67" s="5">
        <v>17</v>
      </c>
      <c r="B67" s="62" t="s">
        <v>814</v>
      </c>
      <c r="C67" s="62" t="s">
        <v>18</v>
      </c>
      <c r="D67" s="62" t="s">
        <v>90</v>
      </c>
      <c r="E67" s="6" t="s">
        <v>471</v>
      </c>
      <c r="F67" s="62">
        <v>13342270092</v>
      </c>
      <c r="G67" s="6" t="s">
        <v>815</v>
      </c>
      <c r="H67" s="7" t="s">
        <v>93</v>
      </c>
      <c r="I67" s="7" t="s">
        <v>28</v>
      </c>
      <c r="J67" s="7" t="s">
        <v>94</v>
      </c>
      <c r="K67" s="97" t="s">
        <v>25</v>
      </c>
      <c r="L67" s="160" t="s">
        <v>816</v>
      </c>
      <c r="M67" s="67">
        <v>45731</v>
      </c>
      <c r="N67" s="161" t="s">
        <v>817</v>
      </c>
      <c r="O67" s="7">
        <v>15</v>
      </c>
      <c r="P67" s="5">
        <v>29</v>
      </c>
    </row>
    <row r="68" ht="15" spans="1:16">
      <c r="A68" s="8"/>
      <c r="B68" s="63"/>
      <c r="C68" s="63"/>
      <c r="D68" s="63"/>
      <c r="E68" s="9"/>
      <c r="F68" s="63"/>
      <c r="G68" s="9"/>
      <c r="H68" s="7" t="s">
        <v>93</v>
      </c>
      <c r="I68" s="7" t="s">
        <v>31</v>
      </c>
      <c r="J68" s="7" t="s">
        <v>94</v>
      </c>
      <c r="K68" s="160" t="s">
        <v>25</v>
      </c>
      <c r="L68" s="160" t="s">
        <v>818</v>
      </c>
      <c r="M68" s="67">
        <v>45567</v>
      </c>
      <c r="N68" s="162" t="s">
        <v>819</v>
      </c>
      <c r="O68" s="7">
        <v>7.5</v>
      </c>
      <c r="P68" s="8"/>
    </row>
    <row r="69" ht="15" spans="1:16">
      <c r="A69" s="8"/>
      <c r="B69" s="63"/>
      <c r="C69" s="63"/>
      <c r="D69" s="63"/>
      <c r="E69" s="9"/>
      <c r="F69" s="63"/>
      <c r="G69" s="9"/>
      <c r="H69" s="7" t="s">
        <v>93</v>
      </c>
      <c r="I69" s="7" t="s">
        <v>28</v>
      </c>
      <c r="J69" s="7" t="s">
        <v>94</v>
      </c>
      <c r="K69" s="160" t="s">
        <v>25</v>
      </c>
      <c r="L69" s="160" t="s">
        <v>820</v>
      </c>
      <c r="M69" s="67">
        <v>45366</v>
      </c>
      <c r="N69" s="160" t="s">
        <v>821</v>
      </c>
      <c r="O69" s="7">
        <v>4.5</v>
      </c>
      <c r="P69" s="8"/>
    </row>
    <row r="70" ht="15" spans="1:16">
      <c r="A70" s="10"/>
      <c r="B70" s="137"/>
      <c r="C70" s="137"/>
      <c r="D70" s="137"/>
      <c r="E70" s="11"/>
      <c r="F70" s="137"/>
      <c r="G70" s="11"/>
      <c r="H70" s="7" t="s">
        <v>93</v>
      </c>
      <c r="I70" s="1" t="s">
        <v>427</v>
      </c>
      <c r="J70" s="7" t="s">
        <v>112</v>
      </c>
      <c r="K70" s="160" t="s">
        <v>25</v>
      </c>
      <c r="L70" s="97" t="s">
        <v>822</v>
      </c>
      <c r="M70" s="67">
        <v>45397</v>
      </c>
      <c r="N70" s="101" t="s">
        <v>823</v>
      </c>
      <c r="O70" s="7">
        <v>2</v>
      </c>
      <c r="P70" s="10"/>
    </row>
    <row r="71" ht="15" spans="1:16">
      <c r="A71" s="5">
        <v>18</v>
      </c>
      <c r="B71" s="138" t="s">
        <v>824</v>
      </c>
      <c r="C71" s="62" t="s">
        <v>18</v>
      </c>
      <c r="D71" s="139" t="s">
        <v>825</v>
      </c>
      <c r="E71" s="5" t="s">
        <v>775</v>
      </c>
      <c r="F71" s="62">
        <v>17861506332</v>
      </c>
      <c r="G71" s="140" t="s">
        <v>384</v>
      </c>
      <c r="H71" s="7" t="s">
        <v>93</v>
      </c>
      <c r="I71" s="119" t="s">
        <v>28</v>
      </c>
      <c r="J71" s="163" t="s">
        <v>94</v>
      </c>
      <c r="K71" s="163" t="s">
        <v>25</v>
      </c>
      <c r="L71" s="163" t="s">
        <v>826</v>
      </c>
      <c r="M71" s="67">
        <v>45717</v>
      </c>
      <c r="N71" s="163" t="s">
        <v>827</v>
      </c>
      <c r="O71" s="7">
        <v>7.5</v>
      </c>
      <c r="P71" s="5">
        <v>48.2</v>
      </c>
    </row>
    <row r="72" ht="18" spans="1:16">
      <c r="A72" s="8"/>
      <c r="B72" s="141"/>
      <c r="C72" s="63"/>
      <c r="D72" s="142"/>
      <c r="E72" s="8"/>
      <c r="F72" s="63"/>
      <c r="G72" s="143"/>
      <c r="H72" s="144" t="s">
        <v>93</v>
      </c>
      <c r="I72" s="7" t="s">
        <v>28</v>
      </c>
      <c r="J72" s="160" t="s">
        <v>94</v>
      </c>
      <c r="K72" s="160" t="s">
        <v>25</v>
      </c>
      <c r="L72" s="160" t="s">
        <v>828</v>
      </c>
      <c r="M72" s="67">
        <v>45566</v>
      </c>
      <c r="N72" s="162" t="s">
        <v>829</v>
      </c>
      <c r="O72" s="7">
        <v>7.5</v>
      </c>
      <c r="P72" s="8"/>
    </row>
    <row r="73" ht="15" spans="1:16">
      <c r="A73" s="8"/>
      <c r="B73" s="141"/>
      <c r="C73" s="63"/>
      <c r="D73" s="142"/>
      <c r="E73" s="8"/>
      <c r="F73" s="63"/>
      <c r="G73" s="143"/>
      <c r="H73" s="7" t="s">
        <v>93</v>
      </c>
      <c r="I73" s="7" t="s">
        <v>424</v>
      </c>
      <c r="J73" s="160" t="s">
        <v>116</v>
      </c>
      <c r="K73" s="160" t="s">
        <v>25</v>
      </c>
      <c r="L73" s="160" t="s">
        <v>425</v>
      </c>
      <c r="M73" s="67">
        <v>45536</v>
      </c>
      <c r="N73" s="162" t="s">
        <v>830</v>
      </c>
      <c r="O73" s="7">
        <v>6.25</v>
      </c>
      <c r="P73" s="8"/>
    </row>
    <row r="74" ht="15" spans="1:16">
      <c r="A74" s="8"/>
      <c r="B74" s="141"/>
      <c r="C74" s="63"/>
      <c r="D74" s="142"/>
      <c r="E74" s="8"/>
      <c r="F74" s="63"/>
      <c r="G74" s="143"/>
      <c r="H74" s="7" t="s">
        <v>93</v>
      </c>
      <c r="I74" s="7" t="s">
        <v>395</v>
      </c>
      <c r="J74" s="160" t="s">
        <v>116</v>
      </c>
      <c r="K74" s="160" t="s">
        <v>25</v>
      </c>
      <c r="L74" s="160" t="s">
        <v>402</v>
      </c>
      <c r="M74" s="67">
        <v>45536</v>
      </c>
      <c r="N74" s="162" t="s">
        <v>831</v>
      </c>
      <c r="O74" s="7">
        <v>3.75</v>
      </c>
      <c r="P74" s="8"/>
    </row>
    <row r="75" ht="15" spans="1:16">
      <c r="A75" s="8"/>
      <c r="B75" s="141"/>
      <c r="C75" s="63"/>
      <c r="D75" s="142"/>
      <c r="E75" s="8"/>
      <c r="F75" s="63"/>
      <c r="G75" s="143"/>
      <c r="H75" s="7" t="s">
        <v>93</v>
      </c>
      <c r="I75" s="7" t="s">
        <v>119</v>
      </c>
      <c r="J75" s="97" t="s">
        <v>116</v>
      </c>
      <c r="K75" s="97" t="s">
        <v>25</v>
      </c>
      <c r="L75" s="97" t="s">
        <v>414</v>
      </c>
      <c r="M75" s="67">
        <v>45170</v>
      </c>
      <c r="N75" s="101" t="s">
        <v>832</v>
      </c>
      <c r="O75" s="7">
        <v>7.5</v>
      </c>
      <c r="P75" s="8"/>
    </row>
    <row r="76" ht="15" spans="1:16">
      <c r="A76" s="8"/>
      <c r="B76" s="141"/>
      <c r="C76" s="63"/>
      <c r="D76" s="142"/>
      <c r="E76" s="8"/>
      <c r="F76" s="63"/>
      <c r="G76" s="143"/>
      <c r="H76" s="7" t="s">
        <v>93</v>
      </c>
      <c r="I76" s="7" t="s">
        <v>404</v>
      </c>
      <c r="J76" s="160" t="s">
        <v>116</v>
      </c>
      <c r="K76" s="160" t="s">
        <v>25</v>
      </c>
      <c r="L76" s="160" t="s">
        <v>406</v>
      </c>
      <c r="M76" s="67">
        <v>45292</v>
      </c>
      <c r="N76" s="164" t="s">
        <v>833</v>
      </c>
      <c r="O76" s="7">
        <v>15</v>
      </c>
      <c r="P76" s="8"/>
    </row>
    <row r="77" ht="15" spans="1:16">
      <c r="A77" s="10"/>
      <c r="B77" s="145"/>
      <c r="C77" s="137"/>
      <c r="D77" s="146"/>
      <c r="E77" s="10"/>
      <c r="F77" s="137"/>
      <c r="G77" s="147"/>
      <c r="H77" s="7" t="s">
        <v>93</v>
      </c>
      <c r="I77" s="97" t="s">
        <v>834</v>
      </c>
      <c r="J77" s="97" t="s">
        <v>159</v>
      </c>
      <c r="K77" s="97" t="s">
        <v>25</v>
      </c>
      <c r="L77" s="97" t="s">
        <v>835</v>
      </c>
      <c r="M77" s="67">
        <v>45444</v>
      </c>
      <c r="N77" s="161" t="s">
        <v>836</v>
      </c>
      <c r="O77" s="7">
        <v>0.7</v>
      </c>
      <c r="P77" s="10"/>
    </row>
    <row r="78" ht="45" spans="1:16">
      <c r="A78" s="5">
        <v>19</v>
      </c>
      <c r="B78" s="62" t="s">
        <v>837</v>
      </c>
      <c r="C78" s="62" t="s">
        <v>89</v>
      </c>
      <c r="D78" s="62" t="s">
        <v>432</v>
      </c>
      <c r="E78" s="62" t="s">
        <v>838</v>
      </c>
      <c r="F78" s="62">
        <v>18978988904</v>
      </c>
      <c r="G78" s="62" t="s">
        <v>839</v>
      </c>
      <c r="H78" s="136" t="s">
        <v>93</v>
      </c>
      <c r="I78" s="165" t="s">
        <v>28</v>
      </c>
      <c r="J78" s="136" t="s">
        <v>94</v>
      </c>
      <c r="K78" s="66" t="s">
        <v>25</v>
      </c>
      <c r="L78" s="66" t="s">
        <v>840</v>
      </c>
      <c r="M78" s="67">
        <v>45597</v>
      </c>
      <c r="N78" s="166" t="s">
        <v>841</v>
      </c>
      <c r="O78" s="167">
        <v>15</v>
      </c>
      <c r="P78" s="5">
        <v>62</v>
      </c>
    </row>
    <row r="79" ht="45" spans="1:16">
      <c r="A79" s="8"/>
      <c r="B79" s="63"/>
      <c r="C79" s="63"/>
      <c r="D79" s="63"/>
      <c r="E79" s="63"/>
      <c r="F79" s="63"/>
      <c r="G79" s="63"/>
      <c r="H79" s="136" t="s">
        <v>93</v>
      </c>
      <c r="I79" s="165" t="s">
        <v>842</v>
      </c>
      <c r="J79" s="136" t="s">
        <v>141</v>
      </c>
      <c r="K79" s="66" t="s">
        <v>25</v>
      </c>
      <c r="L79" s="66" t="s">
        <v>843</v>
      </c>
      <c r="M79" s="67">
        <v>45499</v>
      </c>
      <c r="N79" s="168" t="s">
        <v>844</v>
      </c>
      <c r="O79" s="7">
        <v>6</v>
      </c>
      <c r="P79" s="8"/>
    </row>
    <row r="80" ht="45" spans="1:16">
      <c r="A80" s="8"/>
      <c r="B80" s="63"/>
      <c r="C80" s="63"/>
      <c r="D80" s="63"/>
      <c r="E80" s="63"/>
      <c r="F80" s="63"/>
      <c r="G80" s="63"/>
      <c r="H80" s="7" t="s">
        <v>93</v>
      </c>
      <c r="I80" s="169" t="s">
        <v>845</v>
      </c>
      <c r="J80" s="66" t="s">
        <v>141</v>
      </c>
      <c r="K80" s="66" t="s">
        <v>25</v>
      </c>
      <c r="L80" s="66" t="s">
        <v>846</v>
      </c>
      <c r="M80" s="67">
        <v>45597</v>
      </c>
      <c r="N80" s="99" t="s">
        <v>847</v>
      </c>
      <c r="O80" s="7">
        <v>3</v>
      </c>
      <c r="P80" s="8"/>
    </row>
    <row r="81" ht="45" spans="1:16">
      <c r="A81" s="8"/>
      <c r="B81" s="63"/>
      <c r="C81" s="63"/>
      <c r="D81" s="63"/>
      <c r="E81" s="63"/>
      <c r="F81" s="63"/>
      <c r="G81" s="63"/>
      <c r="H81" s="7" t="s">
        <v>93</v>
      </c>
      <c r="I81" s="170" t="s">
        <v>36</v>
      </c>
      <c r="J81" s="66" t="s">
        <v>94</v>
      </c>
      <c r="K81" s="66" t="s">
        <v>25</v>
      </c>
      <c r="L81" s="66" t="s">
        <v>848</v>
      </c>
      <c r="M81" s="67">
        <v>45505</v>
      </c>
      <c r="N81" s="99" t="s">
        <v>847</v>
      </c>
      <c r="O81" s="7">
        <v>7.5</v>
      </c>
      <c r="P81" s="8"/>
    </row>
    <row r="82" ht="30" spans="1:16">
      <c r="A82" s="8"/>
      <c r="B82" s="63"/>
      <c r="C82" s="63"/>
      <c r="D82" s="63"/>
      <c r="E82" s="63"/>
      <c r="F82" s="63"/>
      <c r="G82" s="63"/>
      <c r="H82" s="7" t="s">
        <v>93</v>
      </c>
      <c r="I82" s="68" t="s">
        <v>849</v>
      </c>
      <c r="J82" s="66" t="s">
        <v>141</v>
      </c>
      <c r="K82" s="66" t="s">
        <v>25</v>
      </c>
      <c r="L82" s="66" t="s">
        <v>850</v>
      </c>
      <c r="M82" s="67">
        <v>45444</v>
      </c>
      <c r="N82" s="99" t="s">
        <v>851</v>
      </c>
      <c r="O82" s="7">
        <v>3</v>
      </c>
      <c r="P82" s="8"/>
    </row>
    <row r="83" ht="45" spans="1:16">
      <c r="A83" s="8"/>
      <c r="B83" s="63"/>
      <c r="C83" s="63"/>
      <c r="D83" s="63"/>
      <c r="E83" s="63"/>
      <c r="F83" s="63"/>
      <c r="G83" s="63"/>
      <c r="H83" s="7" t="s">
        <v>93</v>
      </c>
      <c r="I83" s="165" t="s">
        <v>852</v>
      </c>
      <c r="J83" s="136" t="s">
        <v>116</v>
      </c>
      <c r="K83" s="136" t="s">
        <v>25</v>
      </c>
      <c r="L83" s="136" t="s">
        <v>853</v>
      </c>
      <c r="M83" s="134">
        <v>45413</v>
      </c>
      <c r="N83" s="99" t="s">
        <v>847</v>
      </c>
      <c r="O83" s="136">
        <v>6.25</v>
      </c>
      <c r="P83" s="8"/>
    </row>
    <row r="84" ht="45" spans="1:16">
      <c r="A84" s="8"/>
      <c r="B84" s="63"/>
      <c r="C84" s="63"/>
      <c r="D84" s="63"/>
      <c r="E84" s="63"/>
      <c r="F84" s="63"/>
      <c r="G84" s="63"/>
      <c r="H84" s="7" t="s">
        <v>93</v>
      </c>
      <c r="I84" s="171" t="s">
        <v>854</v>
      </c>
      <c r="J84" s="97" t="s">
        <v>116</v>
      </c>
      <c r="K84" s="97" t="s">
        <v>25</v>
      </c>
      <c r="L84" s="97" t="s">
        <v>855</v>
      </c>
      <c r="M84" s="67">
        <v>45597</v>
      </c>
      <c r="N84" s="172" t="s">
        <v>856</v>
      </c>
      <c r="O84" s="136">
        <v>6.25</v>
      </c>
      <c r="P84" s="8"/>
    </row>
    <row r="85" ht="45" spans="1:16">
      <c r="A85" s="8"/>
      <c r="B85" s="63"/>
      <c r="C85" s="63"/>
      <c r="D85" s="63"/>
      <c r="E85" s="63"/>
      <c r="F85" s="63"/>
      <c r="G85" s="63"/>
      <c r="H85" s="7" t="s">
        <v>93</v>
      </c>
      <c r="I85" s="169" t="s">
        <v>845</v>
      </c>
      <c r="J85" s="97" t="s">
        <v>141</v>
      </c>
      <c r="K85" s="160" t="s">
        <v>25</v>
      </c>
      <c r="L85" s="97" t="s">
        <v>857</v>
      </c>
      <c r="M85" s="67">
        <v>45505</v>
      </c>
      <c r="N85" s="172" t="s">
        <v>856</v>
      </c>
      <c r="O85" s="7">
        <v>3</v>
      </c>
      <c r="P85" s="8"/>
    </row>
    <row r="86" ht="60" spans="1:16">
      <c r="A86" s="8"/>
      <c r="B86" s="63"/>
      <c r="C86" s="63"/>
      <c r="D86" s="63"/>
      <c r="E86" s="63"/>
      <c r="F86" s="63"/>
      <c r="G86" s="63"/>
      <c r="H86" s="7" t="s">
        <v>93</v>
      </c>
      <c r="I86" s="169" t="s">
        <v>845</v>
      </c>
      <c r="J86" s="97" t="s">
        <v>116</v>
      </c>
      <c r="K86" s="160" t="s">
        <v>25</v>
      </c>
      <c r="L86" s="97" t="s">
        <v>858</v>
      </c>
      <c r="M86" s="173" t="s">
        <v>859</v>
      </c>
      <c r="N86" s="98" t="s">
        <v>860</v>
      </c>
      <c r="O86" s="117">
        <v>7.5</v>
      </c>
      <c r="P86" s="8"/>
    </row>
    <row r="87" ht="60" spans="1:16">
      <c r="A87" s="10"/>
      <c r="B87" s="137"/>
      <c r="C87" s="137"/>
      <c r="D87" s="137"/>
      <c r="E87" s="137"/>
      <c r="F87" s="137"/>
      <c r="G87" s="137"/>
      <c r="H87" s="7" t="s">
        <v>93</v>
      </c>
      <c r="I87" s="160" t="s">
        <v>861</v>
      </c>
      <c r="J87" s="97" t="s">
        <v>116</v>
      </c>
      <c r="K87" s="160" t="s">
        <v>25</v>
      </c>
      <c r="L87" s="97" t="s">
        <v>268</v>
      </c>
      <c r="M87" s="173" t="s">
        <v>862</v>
      </c>
      <c r="N87" s="98" t="s">
        <v>863</v>
      </c>
      <c r="O87" s="117">
        <v>4.5</v>
      </c>
      <c r="P87" s="10"/>
    </row>
    <row r="88" ht="18" spans="1:16">
      <c r="A88" s="5">
        <v>20</v>
      </c>
      <c r="B88" s="5" t="s">
        <v>864</v>
      </c>
      <c r="C88" s="5" t="s">
        <v>89</v>
      </c>
      <c r="D88" s="5" t="s">
        <v>90</v>
      </c>
      <c r="E88" s="5" t="s">
        <v>865</v>
      </c>
      <c r="F88" s="5">
        <v>17317440742</v>
      </c>
      <c r="G88" s="5" t="s">
        <v>866</v>
      </c>
      <c r="H88" s="7" t="s">
        <v>93</v>
      </c>
      <c r="I88" s="174" t="s">
        <v>227</v>
      </c>
      <c r="J88" s="66" t="s">
        <v>94</v>
      </c>
      <c r="K88" s="66" t="s">
        <v>25</v>
      </c>
      <c r="L88" s="66" t="s">
        <v>867</v>
      </c>
      <c r="M88" s="67">
        <v>45689</v>
      </c>
      <c r="N88" s="175" t="s">
        <v>868</v>
      </c>
      <c r="O88" s="7">
        <v>15</v>
      </c>
      <c r="P88" s="5">
        <v>30</v>
      </c>
    </row>
    <row r="89" ht="15.5" spans="1:16">
      <c r="A89" s="8"/>
      <c r="B89" s="8"/>
      <c r="C89" s="8"/>
      <c r="D89" s="8"/>
      <c r="E89" s="8"/>
      <c r="F89" s="8"/>
      <c r="G89" s="8"/>
      <c r="H89" s="7" t="s">
        <v>93</v>
      </c>
      <c r="I89" s="68" t="s">
        <v>115</v>
      </c>
      <c r="J89" s="68" t="s">
        <v>116</v>
      </c>
      <c r="K89" s="68" t="s">
        <v>25</v>
      </c>
      <c r="L89" s="68" t="s">
        <v>869</v>
      </c>
      <c r="M89" s="67">
        <v>45108</v>
      </c>
      <c r="N89" s="176" t="s">
        <v>870</v>
      </c>
      <c r="O89" s="7">
        <v>7.5</v>
      </c>
      <c r="P89" s="8"/>
    </row>
    <row r="90" ht="18" spans="1:16">
      <c r="A90" s="10"/>
      <c r="B90" s="10"/>
      <c r="C90" s="10"/>
      <c r="D90" s="10"/>
      <c r="E90" s="10"/>
      <c r="F90" s="10"/>
      <c r="G90" s="10"/>
      <c r="H90" s="7" t="s">
        <v>93</v>
      </c>
      <c r="I90" s="174" t="s">
        <v>36</v>
      </c>
      <c r="J90" s="66" t="s">
        <v>94</v>
      </c>
      <c r="K90" s="66" t="s">
        <v>25</v>
      </c>
      <c r="L90" s="66" t="s">
        <v>871</v>
      </c>
      <c r="M90" s="67">
        <v>45658</v>
      </c>
      <c r="N90" s="176" t="s">
        <v>872</v>
      </c>
      <c r="O90" s="7">
        <v>7.5</v>
      </c>
      <c r="P90" s="10"/>
    </row>
    <row r="91" ht="18" spans="1:16">
      <c r="A91" s="5">
        <v>21</v>
      </c>
      <c r="B91" s="139" t="s">
        <v>873</v>
      </c>
      <c r="C91" s="62" t="s">
        <v>89</v>
      </c>
      <c r="D91" s="139" t="s">
        <v>90</v>
      </c>
      <c r="E91" s="5" t="s">
        <v>874</v>
      </c>
      <c r="F91" s="148">
        <v>19802894140</v>
      </c>
      <c r="G91" s="140" t="s">
        <v>875</v>
      </c>
      <c r="H91" s="144" t="s">
        <v>93</v>
      </c>
      <c r="I91" s="97" t="s">
        <v>876</v>
      </c>
      <c r="J91" s="97" t="s">
        <v>94</v>
      </c>
      <c r="K91" s="97" t="s">
        <v>25</v>
      </c>
      <c r="L91" s="97" t="s">
        <v>877</v>
      </c>
      <c r="M91" s="177">
        <v>45108</v>
      </c>
      <c r="N91" s="97" t="s">
        <v>878</v>
      </c>
      <c r="O91" s="7">
        <v>15</v>
      </c>
      <c r="P91" s="5">
        <v>102.2</v>
      </c>
    </row>
    <row r="92" ht="15" spans="1:16">
      <c r="A92" s="8"/>
      <c r="B92" s="142"/>
      <c r="C92" s="63"/>
      <c r="D92" s="142"/>
      <c r="E92" s="8"/>
      <c r="F92" s="149"/>
      <c r="G92" s="143"/>
      <c r="H92" s="7" t="s">
        <v>93</v>
      </c>
      <c r="I92" s="160" t="s">
        <v>626</v>
      </c>
      <c r="J92" s="160" t="s">
        <v>94</v>
      </c>
      <c r="K92" s="160" t="s">
        <v>25</v>
      </c>
      <c r="L92" s="160" t="s">
        <v>879</v>
      </c>
      <c r="M92" s="67">
        <v>45566</v>
      </c>
      <c r="N92" s="160" t="s">
        <v>880</v>
      </c>
      <c r="O92" s="7">
        <v>15</v>
      </c>
      <c r="P92" s="8"/>
    </row>
    <row r="93" ht="15" spans="1:16">
      <c r="A93" s="8"/>
      <c r="B93" s="142"/>
      <c r="C93" s="63"/>
      <c r="D93" s="142"/>
      <c r="E93" s="8"/>
      <c r="F93" s="149"/>
      <c r="G93" s="143"/>
      <c r="H93" s="7" t="s">
        <v>93</v>
      </c>
      <c r="I93" s="160" t="s">
        <v>372</v>
      </c>
      <c r="J93" s="160" t="s">
        <v>94</v>
      </c>
      <c r="K93" s="160" t="s">
        <v>25</v>
      </c>
      <c r="L93" s="160" t="s">
        <v>881</v>
      </c>
      <c r="M93" s="67">
        <v>45566</v>
      </c>
      <c r="N93" s="160" t="s">
        <v>882</v>
      </c>
      <c r="O93" s="7">
        <v>15</v>
      </c>
      <c r="P93" s="8"/>
    </row>
    <row r="94" ht="15" spans="1:16">
      <c r="A94" s="8"/>
      <c r="B94" s="142"/>
      <c r="C94" s="63"/>
      <c r="D94" s="142"/>
      <c r="E94" s="8"/>
      <c r="F94" s="149"/>
      <c r="G94" s="143"/>
      <c r="H94" s="7" t="s">
        <v>93</v>
      </c>
      <c r="I94" s="160" t="s">
        <v>854</v>
      </c>
      <c r="J94" s="160" t="s">
        <v>116</v>
      </c>
      <c r="K94" s="160" t="s">
        <v>25</v>
      </c>
      <c r="L94" s="160" t="s">
        <v>883</v>
      </c>
      <c r="M94" s="67">
        <v>45689</v>
      </c>
      <c r="N94" s="160" t="s">
        <v>884</v>
      </c>
      <c r="O94" s="7">
        <v>12.5</v>
      </c>
      <c r="P94" s="8"/>
    </row>
    <row r="95" ht="15" spans="1:16">
      <c r="A95" s="8"/>
      <c r="B95" s="142"/>
      <c r="C95" s="63"/>
      <c r="D95" s="142"/>
      <c r="E95" s="8"/>
      <c r="F95" s="149"/>
      <c r="G95" s="143"/>
      <c r="H95" s="7" t="s">
        <v>93</v>
      </c>
      <c r="I95" s="97" t="s">
        <v>885</v>
      </c>
      <c r="J95" s="97" t="s">
        <v>163</v>
      </c>
      <c r="K95" s="97" t="s">
        <v>25</v>
      </c>
      <c r="L95" s="97" t="s">
        <v>886</v>
      </c>
      <c r="M95" s="177">
        <v>45200</v>
      </c>
      <c r="N95" s="97" t="s">
        <v>887</v>
      </c>
      <c r="O95" s="7">
        <v>3</v>
      </c>
      <c r="P95" s="8"/>
    </row>
    <row r="96" ht="18" spans="1:16">
      <c r="A96" s="8"/>
      <c r="B96" s="142"/>
      <c r="C96" s="63"/>
      <c r="D96" s="142"/>
      <c r="E96" s="8"/>
      <c r="F96" s="149"/>
      <c r="G96" s="143"/>
      <c r="H96" s="144" t="s">
        <v>93</v>
      </c>
      <c r="I96" s="160" t="s">
        <v>28</v>
      </c>
      <c r="J96" s="160" t="s">
        <v>94</v>
      </c>
      <c r="K96" s="160" t="s">
        <v>25</v>
      </c>
      <c r="L96" s="160" t="s">
        <v>888</v>
      </c>
      <c r="M96" s="67">
        <v>45536</v>
      </c>
      <c r="N96" s="160" t="s">
        <v>889</v>
      </c>
      <c r="O96" s="7">
        <v>4.5</v>
      </c>
      <c r="P96" s="8"/>
    </row>
    <row r="97" ht="15" spans="1:16">
      <c r="A97" s="8"/>
      <c r="B97" s="142"/>
      <c r="C97" s="63"/>
      <c r="D97" s="142"/>
      <c r="E97" s="8"/>
      <c r="F97" s="149"/>
      <c r="G97" s="143"/>
      <c r="H97" s="7" t="s">
        <v>93</v>
      </c>
      <c r="I97" s="160" t="s">
        <v>890</v>
      </c>
      <c r="J97" s="160" t="s">
        <v>116</v>
      </c>
      <c r="K97" s="160" t="s">
        <v>25</v>
      </c>
      <c r="L97" s="160" t="s">
        <v>891</v>
      </c>
      <c r="M97" s="177">
        <v>45231</v>
      </c>
      <c r="N97" s="160" t="s">
        <v>892</v>
      </c>
      <c r="O97" s="7">
        <v>4.5</v>
      </c>
      <c r="P97" s="8"/>
    </row>
    <row r="98" ht="15" spans="1:16">
      <c r="A98" s="8"/>
      <c r="B98" s="142"/>
      <c r="C98" s="63"/>
      <c r="D98" s="142"/>
      <c r="E98" s="8"/>
      <c r="F98" s="149"/>
      <c r="G98" s="143"/>
      <c r="H98" s="7" t="s">
        <v>93</v>
      </c>
      <c r="I98" s="160" t="s">
        <v>885</v>
      </c>
      <c r="J98" s="160" t="s">
        <v>163</v>
      </c>
      <c r="K98" s="160" t="s">
        <v>25</v>
      </c>
      <c r="L98" s="160" t="s">
        <v>893</v>
      </c>
      <c r="M98" s="177">
        <v>45078</v>
      </c>
      <c r="N98" s="160" t="s">
        <v>894</v>
      </c>
      <c r="O98" s="7">
        <v>0.9</v>
      </c>
      <c r="P98" s="8"/>
    </row>
    <row r="99" ht="15" spans="1:16">
      <c r="A99" s="8"/>
      <c r="B99" s="142"/>
      <c r="C99" s="63"/>
      <c r="D99" s="142"/>
      <c r="E99" s="8"/>
      <c r="F99" s="149"/>
      <c r="G99" s="143"/>
      <c r="H99" s="7" t="s">
        <v>93</v>
      </c>
      <c r="I99" s="160" t="s">
        <v>626</v>
      </c>
      <c r="J99" s="160" t="s">
        <v>94</v>
      </c>
      <c r="K99" s="160" t="s">
        <v>25</v>
      </c>
      <c r="L99" s="160" t="s">
        <v>895</v>
      </c>
      <c r="M99" s="177">
        <v>44986</v>
      </c>
      <c r="N99" s="160" t="s">
        <v>896</v>
      </c>
      <c r="O99" s="7">
        <v>4.5</v>
      </c>
      <c r="P99" s="8"/>
    </row>
    <row r="100" ht="15" spans="1:16">
      <c r="A100" s="8"/>
      <c r="B100" s="142"/>
      <c r="C100" s="63"/>
      <c r="D100" s="142"/>
      <c r="E100" s="8"/>
      <c r="F100" s="149"/>
      <c r="G100" s="143"/>
      <c r="H100" s="7" t="s">
        <v>93</v>
      </c>
      <c r="I100" s="97" t="s">
        <v>897</v>
      </c>
      <c r="J100" s="97" t="s">
        <v>94</v>
      </c>
      <c r="K100" s="97" t="s">
        <v>25</v>
      </c>
      <c r="L100" s="97" t="s">
        <v>898</v>
      </c>
      <c r="M100" s="177">
        <v>45139</v>
      </c>
      <c r="N100" s="97" t="s">
        <v>899</v>
      </c>
      <c r="O100" s="7">
        <v>3</v>
      </c>
      <c r="P100" s="8"/>
    </row>
    <row r="101" ht="15" spans="1:16">
      <c r="A101" s="8"/>
      <c r="B101" s="142"/>
      <c r="C101" s="63"/>
      <c r="D101" s="142"/>
      <c r="E101" s="8"/>
      <c r="F101" s="149"/>
      <c r="G101" s="143"/>
      <c r="H101" s="7" t="s">
        <v>93</v>
      </c>
      <c r="I101" s="163" t="s">
        <v>28</v>
      </c>
      <c r="J101" s="163" t="s">
        <v>94</v>
      </c>
      <c r="K101" s="163" t="s">
        <v>25</v>
      </c>
      <c r="L101" s="163" t="s">
        <v>900</v>
      </c>
      <c r="M101" s="177">
        <v>45231</v>
      </c>
      <c r="N101" s="163" t="s">
        <v>901</v>
      </c>
      <c r="O101" s="7">
        <v>7.5</v>
      </c>
      <c r="P101" s="8"/>
    </row>
    <row r="102" ht="18" spans="1:16">
      <c r="A102" s="8"/>
      <c r="B102" s="142"/>
      <c r="C102" s="63"/>
      <c r="D102" s="142"/>
      <c r="E102" s="8"/>
      <c r="F102" s="149"/>
      <c r="G102" s="143"/>
      <c r="H102" s="144" t="s">
        <v>93</v>
      </c>
      <c r="I102" s="160" t="s">
        <v>349</v>
      </c>
      <c r="J102" s="160" t="s">
        <v>163</v>
      </c>
      <c r="K102" s="160" t="s">
        <v>25</v>
      </c>
      <c r="L102" s="160" t="s">
        <v>902</v>
      </c>
      <c r="M102" s="177">
        <v>44986</v>
      </c>
      <c r="N102" s="160" t="s">
        <v>903</v>
      </c>
      <c r="O102" s="7">
        <v>0.9</v>
      </c>
      <c r="P102" s="8"/>
    </row>
    <row r="103" ht="15" spans="1:16">
      <c r="A103" s="8"/>
      <c r="B103" s="142"/>
      <c r="C103" s="63"/>
      <c r="D103" s="142"/>
      <c r="E103" s="8"/>
      <c r="F103" s="149"/>
      <c r="G103" s="143"/>
      <c r="H103" s="7" t="s">
        <v>93</v>
      </c>
      <c r="I103" s="160" t="s">
        <v>904</v>
      </c>
      <c r="J103" s="160" t="s">
        <v>163</v>
      </c>
      <c r="K103" s="160" t="s">
        <v>25</v>
      </c>
      <c r="L103" s="160" t="s">
        <v>905</v>
      </c>
      <c r="M103" s="67">
        <v>45717</v>
      </c>
      <c r="N103" s="160" t="s">
        <v>906</v>
      </c>
      <c r="O103" s="7">
        <v>0.9</v>
      </c>
      <c r="P103" s="8"/>
    </row>
    <row r="104" ht="15" spans="1:16">
      <c r="A104" s="8"/>
      <c r="B104" s="142"/>
      <c r="C104" s="63"/>
      <c r="D104" s="142"/>
      <c r="E104" s="8"/>
      <c r="F104" s="149"/>
      <c r="G104" s="143"/>
      <c r="H104" s="7" t="s">
        <v>177</v>
      </c>
      <c r="I104" s="160" t="s">
        <v>907</v>
      </c>
      <c r="J104" s="160" t="s">
        <v>25</v>
      </c>
      <c r="K104" s="160" t="s">
        <v>179</v>
      </c>
      <c r="L104" s="160" t="s">
        <v>908</v>
      </c>
      <c r="M104" s="177">
        <v>45139</v>
      </c>
      <c r="N104" s="160" t="s">
        <v>909</v>
      </c>
      <c r="O104" s="7">
        <v>4</v>
      </c>
      <c r="P104" s="8"/>
    </row>
    <row r="105" ht="15" spans="1:16">
      <c r="A105" s="8"/>
      <c r="B105" s="142"/>
      <c r="C105" s="63"/>
      <c r="D105" s="142"/>
      <c r="E105" s="8"/>
      <c r="F105" s="149"/>
      <c r="G105" s="143"/>
      <c r="H105" s="7" t="s">
        <v>177</v>
      </c>
      <c r="I105" s="97" t="s">
        <v>910</v>
      </c>
      <c r="J105" s="97" t="s">
        <v>25</v>
      </c>
      <c r="K105" s="97" t="s">
        <v>179</v>
      </c>
      <c r="L105" s="97" t="s">
        <v>911</v>
      </c>
      <c r="M105" s="67">
        <v>45597</v>
      </c>
      <c r="N105" s="97" t="s">
        <v>912</v>
      </c>
      <c r="O105" s="7">
        <v>2</v>
      </c>
      <c r="P105" s="8"/>
    </row>
    <row r="106" ht="15" spans="1:16">
      <c r="A106" s="8"/>
      <c r="B106" s="142"/>
      <c r="C106" s="63"/>
      <c r="D106" s="142"/>
      <c r="E106" s="8"/>
      <c r="F106" s="149"/>
      <c r="G106" s="143"/>
      <c r="H106" s="7" t="s">
        <v>93</v>
      </c>
      <c r="I106" s="160" t="s">
        <v>913</v>
      </c>
      <c r="J106" s="160" t="s">
        <v>76</v>
      </c>
      <c r="K106" s="160" t="s">
        <v>25</v>
      </c>
      <c r="L106" s="160" t="s">
        <v>914</v>
      </c>
      <c r="M106" s="177">
        <v>44961</v>
      </c>
      <c r="N106" s="160" t="s">
        <v>915</v>
      </c>
      <c r="O106" s="7">
        <v>1.5</v>
      </c>
      <c r="P106" s="8"/>
    </row>
    <row r="107" ht="15" spans="1:16">
      <c r="A107" s="8"/>
      <c r="B107" s="142"/>
      <c r="C107" s="63"/>
      <c r="D107" s="142"/>
      <c r="E107" s="8"/>
      <c r="F107" s="149"/>
      <c r="G107" s="143"/>
      <c r="H107" s="7" t="s">
        <v>93</v>
      </c>
      <c r="I107" s="97" t="s">
        <v>916</v>
      </c>
      <c r="J107" s="97" t="s">
        <v>76</v>
      </c>
      <c r="K107" s="97" t="s">
        <v>25</v>
      </c>
      <c r="L107" s="97" t="s">
        <v>917</v>
      </c>
      <c r="M107" s="177">
        <v>44962</v>
      </c>
      <c r="N107" s="97" t="s">
        <v>918</v>
      </c>
      <c r="O107" s="7">
        <v>2.25</v>
      </c>
      <c r="P107" s="8"/>
    </row>
    <row r="108" ht="18" spans="1:16">
      <c r="A108" s="8"/>
      <c r="B108" s="142"/>
      <c r="C108" s="63"/>
      <c r="D108" s="142"/>
      <c r="E108" s="8"/>
      <c r="F108" s="149"/>
      <c r="G108" s="143"/>
      <c r="H108" s="144" t="s">
        <v>93</v>
      </c>
      <c r="I108" s="97" t="s">
        <v>919</v>
      </c>
      <c r="J108" s="97" t="s">
        <v>76</v>
      </c>
      <c r="K108" s="97" t="s">
        <v>25</v>
      </c>
      <c r="L108" s="97" t="s">
        <v>920</v>
      </c>
      <c r="M108" s="177">
        <v>44963</v>
      </c>
      <c r="N108" s="97" t="s">
        <v>921</v>
      </c>
      <c r="O108" s="7">
        <v>1.5</v>
      </c>
      <c r="P108" s="8"/>
    </row>
    <row r="109" ht="15" spans="1:16">
      <c r="A109" s="8"/>
      <c r="B109" s="142"/>
      <c r="C109" s="63"/>
      <c r="D109" s="142"/>
      <c r="E109" s="8"/>
      <c r="F109" s="149"/>
      <c r="G109" s="143"/>
      <c r="H109" s="7" t="s">
        <v>93</v>
      </c>
      <c r="I109" s="97" t="s">
        <v>922</v>
      </c>
      <c r="J109" s="97" t="s">
        <v>76</v>
      </c>
      <c r="K109" s="97" t="s">
        <v>25</v>
      </c>
      <c r="L109" s="97" t="s">
        <v>923</v>
      </c>
      <c r="M109" s="177">
        <v>44964</v>
      </c>
      <c r="N109" s="97" t="s">
        <v>924</v>
      </c>
      <c r="O109" s="7">
        <v>1.5</v>
      </c>
      <c r="P109" s="8"/>
    </row>
    <row r="110" ht="15" spans="1:16">
      <c r="A110" s="10"/>
      <c r="B110" s="146"/>
      <c r="C110" s="137"/>
      <c r="D110" s="146"/>
      <c r="E110" s="10"/>
      <c r="F110" s="150"/>
      <c r="G110" s="147"/>
      <c r="H110" s="7" t="s">
        <v>93</v>
      </c>
      <c r="I110" s="97" t="s">
        <v>925</v>
      </c>
      <c r="J110" s="97" t="s">
        <v>76</v>
      </c>
      <c r="K110" s="97" t="s">
        <v>25</v>
      </c>
      <c r="L110" s="97" t="s">
        <v>926</v>
      </c>
      <c r="M110" s="177">
        <v>44966</v>
      </c>
      <c r="N110" s="97" t="s">
        <v>927</v>
      </c>
      <c r="O110" s="7">
        <v>2.25</v>
      </c>
      <c r="P110" s="10"/>
    </row>
    <row r="111" ht="15" spans="1:16">
      <c r="A111" s="5">
        <v>22</v>
      </c>
      <c r="B111" s="62" t="s">
        <v>928</v>
      </c>
      <c r="C111" s="62" t="s">
        <v>89</v>
      </c>
      <c r="D111" s="62" t="s">
        <v>90</v>
      </c>
      <c r="E111" s="62" t="s">
        <v>874</v>
      </c>
      <c r="F111" s="151">
        <v>15023549781</v>
      </c>
      <c r="G111" s="62" t="s">
        <v>929</v>
      </c>
      <c r="H111" s="136" t="s">
        <v>93</v>
      </c>
      <c r="I111" s="178" t="s">
        <v>930</v>
      </c>
      <c r="J111" s="66" t="s">
        <v>94</v>
      </c>
      <c r="K111" s="66" t="s">
        <v>25</v>
      </c>
      <c r="L111" s="179" t="s">
        <v>931</v>
      </c>
      <c r="M111" s="134">
        <v>45566</v>
      </c>
      <c r="N111" s="180" t="s">
        <v>932</v>
      </c>
      <c r="O111" s="7">
        <v>15</v>
      </c>
      <c r="P111" s="5">
        <f>SUM(O111:O116)</f>
        <v>44.25</v>
      </c>
    </row>
    <row r="112" ht="15" spans="1:16">
      <c r="A112" s="8"/>
      <c r="B112" s="63"/>
      <c r="C112" s="63"/>
      <c r="D112" s="63"/>
      <c r="E112" s="63"/>
      <c r="F112" s="152"/>
      <c r="G112" s="63"/>
      <c r="H112" s="7" t="s">
        <v>93</v>
      </c>
      <c r="I112" s="178" t="s">
        <v>933</v>
      </c>
      <c r="J112" s="66" t="s">
        <v>116</v>
      </c>
      <c r="K112" s="66" t="s">
        <v>25</v>
      </c>
      <c r="L112" s="181" t="s">
        <v>934</v>
      </c>
      <c r="M112" s="134">
        <v>45689</v>
      </c>
      <c r="N112" s="180" t="s">
        <v>935</v>
      </c>
      <c r="O112" s="7">
        <v>12.5</v>
      </c>
      <c r="P112" s="8"/>
    </row>
    <row r="113" ht="15" spans="1:16">
      <c r="A113" s="8"/>
      <c r="B113" s="63"/>
      <c r="C113" s="63"/>
      <c r="D113" s="63"/>
      <c r="E113" s="63"/>
      <c r="F113" s="152"/>
      <c r="G113" s="63"/>
      <c r="H113" s="7" t="s">
        <v>93</v>
      </c>
      <c r="I113" s="178" t="s">
        <v>936</v>
      </c>
      <c r="J113" s="66" t="s">
        <v>116</v>
      </c>
      <c r="K113" s="66" t="s">
        <v>25</v>
      </c>
      <c r="L113" s="181" t="s">
        <v>937</v>
      </c>
      <c r="M113" s="134">
        <v>45689</v>
      </c>
      <c r="N113" s="180" t="s">
        <v>938</v>
      </c>
      <c r="O113" s="7">
        <v>6.25</v>
      </c>
      <c r="P113" s="8"/>
    </row>
    <row r="114" ht="15" spans="1:16">
      <c r="A114" s="8"/>
      <c r="B114" s="63"/>
      <c r="C114" s="63"/>
      <c r="D114" s="63"/>
      <c r="E114" s="63"/>
      <c r="F114" s="152"/>
      <c r="G114" s="63"/>
      <c r="H114" s="7" t="s">
        <v>93</v>
      </c>
      <c r="I114" s="178" t="s">
        <v>939</v>
      </c>
      <c r="J114" s="66" t="s">
        <v>134</v>
      </c>
      <c r="K114" s="66" t="s">
        <v>25</v>
      </c>
      <c r="L114" s="179" t="s">
        <v>940</v>
      </c>
      <c r="M114" s="134">
        <v>45717</v>
      </c>
      <c r="N114" s="180" t="s">
        <v>941</v>
      </c>
      <c r="O114" s="7">
        <v>5</v>
      </c>
      <c r="P114" s="8"/>
    </row>
    <row r="115" ht="42" spans="1:16">
      <c r="A115" s="8"/>
      <c r="B115" s="63"/>
      <c r="C115" s="63"/>
      <c r="D115" s="63"/>
      <c r="E115" s="63"/>
      <c r="F115" s="152"/>
      <c r="G115" s="63"/>
      <c r="H115" s="7" t="s">
        <v>93</v>
      </c>
      <c r="I115" s="178" t="s">
        <v>936</v>
      </c>
      <c r="J115" s="66" t="s">
        <v>116</v>
      </c>
      <c r="K115" s="66" t="s">
        <v>25</v>
      </c>
      <c r="L115" s="181" t="s">
        <v>942</v>
      </c>
      <c r="M115" s="134">
        <v>45292</v>
      </c>
      <c r="N115" s="182" t="s">
        <v>943</v>
      </c>
      <c r="O115" s="7">
        <v>2.5</v>
      </c>
      <c r="P115" s="8"/>
    </row>
    <row r="116" ht="42" spans="1:16">
      <c r="A116" s="10"/>
      <c r="B116" s="137"/>
      <c r="C116" s="137"/>
      <c r="D116" s="137"/>
      <c r="E116" s="137"/>
      <c r="F116" s="153"/>
      <c r="G116" s="137"/>
      <c r="H116" s="7" t="s">
        <v>93</v>
      </c>
      <c r="I116" s="178" t="s">
        <v>200</v>
      </c>
      <c r="J116" s="66" t="s">
        <v>94</v>
      </c>
      <c r="K116" s="66" t="s">
        <v>25</v>
      </c>
      <c r="L116" s="181" t="s">
        <v>944</v>
      </c>
      <c r="M116" s="183">
        <v>45261</v>
      </c>
      <c r="N116" s="182" t="s">
        <v>945</v>
      </c>
      <c r="O116" s="7">
        <v>3</v>
      </c>
      <c r="P116" s="10"/>
    </row>
    <row r="117" ht="17.5" spans="1:16">
      <c r="A117" s="7">
        <v>23</v>
      </c>
      <c r="B117" s="136" t="s">
        <v>946</v>
      </c>
      <c r="C117" s="136" t="s">
        <v>89</v>
      </c>
      <c r="D117" s="136" t="s">
        <v>947</v>
      </c>
      <c r="E117" s="136" t="s">
        <v>865</v>
      </c>
      <c r="F117" s="136">
        <v>15550787803</v>
      </c>
      <c r="G117" s="154" t="s">
        <v>948</v>
      </c>
      <c r="H117" s="155" t="s">
        <v>93</v>
      </c>
      <c r="I117" s="66" t="s">
        <v>949</v>
      </c>
      <c r="J117" s="66" t="s">
        <v>116</v>
      </c>
      <c r="K117" s="66" t="s">
        <v>25</v>
      </c>
      <c r="L117" s="184" t="s">
        <v>950</v>
      </c>
      <c r="M117" s="177" t="s">
        <v>951</v>
      </c>
      <c r="N117" s="66" t="s">
        <v>952</v>
      </c>
      <c r="O117" s="167">
        <v>7.5</v>
      </c>
      <c r="P117" s="5">
        <f>SUM(O117:O117)</f>
        <v>7.5</v>
      </c>
    </row>
    <row r="118" ht="81" spans="1:16">
      <c r="A118" s="5">
        <v>24</v>
      </c>
      <c r="B118" s="139" t="s">
        <v>953</v>
      </c>
      <c r="C118" s="62" t="s">
        <v>89</v>
      </c>
      <c r="D118" s="62" t="s">
        <v>825</v>
      </c>
      <c r="E118" s="62" t="s">
        <v>775</v>
      </c>
      <c r="F118" s="62">
        <v>15512816297</v>
      </c>
      <c r="G118" s="62" t="s">
        <v>954</v>
      </c>
      <c r="H118" s="144" t="s">
        <v>93</v>
      </c>
      <c r="I118" s="185" t="s">
        <v>955</v>
      </c>
      <c r="J118" s="97" t="s">
        <v>94</v>
      </c>
      <c r="K118" s="97"/>
      <c r="L118" s="97"/>
      <c r="M118" s="186">
        <v>2025</v>
      </c>
      <c r="N118" s="161" t="s">
        <v>956</v>
      </c>
      <c r="O118" s="7" t="s">
        <v>957</v>
      </c>
      <c r="P118" s="5">
        <v>31.8</v>
      </c>
    </row>
    <row r="119" ht="81" spans="1:16">
      <c r="A119" s="8"/>
      <c r="B119" s="142"/>
      <c r="C119" s="63"/>
      <c r="D119" s="63"/>
      <c r="E119" s="63"/>
      <c r="F119" s="63"/>
      <c r="G119" s="63"/>
      <c r="H119" s="7" t="s">
        <v>93</v>
      </c>
      <c r="I119" s="185" t="s">
        <v>958</v>
      </c>
      <c r="J119" s="160" t="s">
        <v>94</v>
      </c>
      <c r="K119" s="160"/>
      <c r="L119" s="160"/>
      <c r="M119" s="187">
        <v>2024</v>
      </c>
      <c r="N119" s="160" t="s">
        <v>959</v>
      </c>
      <c r="O119" s="1" t="s">
        <v>960</v>
      </c>
      <c r="P119" s="8"/>
    </row>
    <row r="120" ht="40.5" spans="1:16">
      <c r="A120" s="8"/>
      <c r="B120" s="142"/>
      <c r="C120" s="63"/>
      <c r="D120" s="63"/>
      <c r="E120" s="63"/>
      <c r="F120" s="63"/>
      <c r="G120" s="63"/>
      <c r="H120" s="7" t="s">
        <v>93</v>
      </c>
      <c r="I120" s="185" t="s">
        <v>961</v>
      </c>
      <c r="J120" s="160" t="s">
        <v>112</v>
      </c>
      <c r="K120" s="160"/>
      <c r="L120" s="160"/>
      <c r="M120" s="187">
        <v>2024</v>
      </c>
      <c r="N120" s="101" t="s">
        <v>962</v>
      </c>
      <c r="O120" s="1" t="s">
        <v>963</v>
      </c>
      <c r="P120" s="8"/>
    </row>
    <row r="121" ht="40.5" spans="1:16">
      <c r="A121" s="8"/>
      <c r="B121" s="142"/>
      <c r="C121" s="63"/>
      <c r="D121" s="63"/>
      <c r="E121" s="63"/>
      <c r="F121" s="63"/>
      <c r="G121" s="63"/>
      <c r="H121" s="7" t="s">
        <v>93</v>
      </c>
      <c r="I121" s="185" t="s">
        <v>964</v>
      </c>
      <c r="J121" s="160" t="s">
        <v>112</v>
      </c>
      <c r="K121" s="160"/>
      <c r="L121" s="160"/>
      <c r="M121" s="186" t="s">
        <v>965</v>
      </c>
      <c r="N121" s="101" t="s">
        <v>962</v>
      </c>
      <c r="O121" s="1" t="s">
        <v>963</v>
      </c>
      <c r="P121" s="8"/>
    </row>
    <row r="122" ht="67.5" spans="1:16">
      <c r="A122" s="8"/>
      <c r="B122" s="142"/>
      <c r="C122" s="63"/>
      <c r="D122" s="63"/>
      <c r="E122" s="63"/>
      <c r="F122" s="63"/>
      <c r="G122" s="63"/>
      <c r="H122" s="7" t="s">
        <v>93</v>
      </c>
      <c r="I122" s="185" t="s">
        <v>966</v>
      </c>
      <c r="J122" s="97" t="s">
        <v>94</v>
      </c>
      <c r="K122" s="97"/>
      <c r="L122" s="97"/>
      <c r="M122" s="187">
        <v>2023</v>
      </c>
      <c r="N122" s="97" t="s">
        <v>967</v>
      </c>
      <c r="O122" s="1" t="s">
        <v>968</v>
      </c>
      <c r="P122" s="8"/>
    </row>
    <row r="123" ht="40.5" spans="1:16">
      <c r="A123" s="8"/>
      <c r="B123" s="142"/>
      <c r="C123" s="63"/>
      <c r="D123" s="63"/>
      <c r="E123" s="63"/>
      <c r="F123" s="63"/>
      <c r="G123" s="63"/>
      <c r="H123" s="144" t="s">
        <v>93</v>
      </c>
      <c r="I123" s="188" t="s">
        <v>969</v>
      </c>
      <c r="J123" s="160" t="s">
        <v>112</v>
      </c>
      <c r="K123" s="160"/>
      <c r="L123" s="160"/>
      <c r="M123" s="187">
        <v>2024</v>
      </c>
      <c r="N123" s="160" t="s">
        <v>970</v>
      </c>
      <c r="O123" s="1" t="s">
        <v>971</v>
      </c>
      <c r="P123" s="8"/>
    </row>
    <row r="124" ht="54" spans="1:16">
      <c r="A124" s="10"/>
      <c r="B124" s="146"/>
      <c r="C124" s="137"/>
      <c r="D124" s="137"/>
      <c r="E124" s="137"/>
      <c r="F124" s="137"/>
      <c r="G124" s="137"/>
      <c r="H124" s="7" t="s">
        <v>93</v>
      </c>
      <c r="I124" s="185" t="s">
        <v>972</v>
      </c>
      <c r="J124" s="160" t="s">
        <v>94</v>
      </c>
      <c r="K124" s="160"/>
      <c r="L124" s="160"/>
      <c r="M124" s="186">
        <v>2025</v>
      </c>
      <c r="N124" s="160" t="s">
        <v>973</v>
      </c>
      <c r="O124" s="1" t="s">
        <v>974</v>
      </c>
      <c r="P124" s="10"/>
    </row>
    <row r="125" spans="1:16">
      <c r="A125" s="5">
        <v>25</v>
      </c>
      <c r="B125" s="5" t="s">
        <v>975</v>
      </c>
      <c r="C125" s="5" t="s">
        <v>167</v>
      </c>
      <c r="D125" s="156" t="s">
        <v>19</v>
      </c>
      <c r="E125" s="5" t="s">
        <v>976</v>
      </c>
      <c r="F125" s="5">
        <v>19907798678</v>
      </c>
      <c r="G125" s="5" t="s">
        <v>977</v>
      </c>
      <c r="H125" s="7" t="s">
        <v>93</v>
      </c>
      <c r="I125" s="7" t="s">
        <v>978</v>
      </c>
      <c r="J125" s="7" t="s">
        <v>979</v>
      </c>
      <c r="K125" s="7" t="s">
        <v>25</v>
      </c>
      <c r="L125" s="1" t="s">
        <v>980</v>
      </c>
      <c r="M125" s="189">
        <v>45047</v>
      </c>
      <c r="N125" s="190" t="s">
        <v>981</v>
      </c>
      <c r="O125" s="7">
        <v>3</v>
      </c>
      <c r="P125" s="5">
        <f>SUM(O125:O131)</f>
        <v>46</v>
      </c>
    </row>
    <row r="126" spans="1:16">
      <c r="A126" s="8"/>
      <c r="B126" s="8"/>
      <c r="C126" s="8"/>
      <c r="D126" s="157"/>
      <c r="E126" s="8"/>
      <c r="F126" s="8"/>
      <c r="G126" s="8"/>
      <c r="H126" s="7" t="s">
        <v>93</v>
      </c>
      <c r="I126" s="7" t="s">
        <v>982</v>
      </c>
      <c r="J126" s="7" t="s">
        <v>116</v>
      </c>
      <c r="K126" s="7" t="s">
        <v>25</v>
      </c>
      <c r="L126" s="1" t="s">
        <v>983</v>
      </c>
      <c r="M126" s="189">
        <v>45108</v>
      </c>
      <c r="N126" s="7" t="s">
        <v>984</v>
      </c>
      <c r="O126" s="7">
        <v>15</v>
      </c>
      <c r="P126" s="8"/>
    </row>
    <row r="127" spans="1:16">
      <c r="A127" s="8"/>
      <c r="B127" s="8"/>
      <c r="C127" s="8"/>
      <c r="D127" s="157"/>
      <c r="E127" s="8"/>
      <c r="F127" s="8"/>
      <c r="G127" s="8"/>
      <c r="H127" s="7" t="s">
        <v>93</v>
      </c>
      <c r="I127" s="7" t="s">
        <v>985</v>
      </c>
      <c r="J127" s="7" t="s">
        <v>94</v>
      </c>
      <c r="K127" s="7" t="s">
        <v>25</v>
      </c>
      <c r="L127" s="1" t="s">
        <v>986</v>
      </c>
      <c r="M127" s="191">
        <v>45658</v>
      </c>
      <c r="N127" s="7" t="s">
        <v>987</v>
      </c>
      <c r="O127" s="7">
        <v>15</v>
      </c>
      <c r="P127" s="8"/>
    </row>
    <row r="128" spans="1:16">
      <c r="A128" s="8"/>
      <c r="B128" s="8"/>
      <c r="C128" s="8"/>
      <c r="D128" s="157"/>
      <c r="E128" s="8"/>
      <c r="F128" s="8"/>
      <c r="G128" s="8"/>
      <c r="H128" s="7" t="s">
        <v>93</v>
      </c>
      <c r="I128" s="7" t="s">
        <v>930</v>
      </c>
      <c r="J128" s="7" t="s">
        <v>94</v>
      </c>
      <c r="K128" s="7" t="s">
        <v>25</v>
      </c>
      <c r="L128" s="1" t="s">
        <v>988</v>
      </c>
      <c r="M128" s="191">
        <v>45627</v>
      </c>
      <c r="N128" s="7" t="s">
        <v>989</v>
      </c>
      <c r="O128" s="7">
        <v>7.5</v>
      </c>
      <c r="P128" s="8"/>
    </row>
    <row r="129" spans="1:16">
      <c r="A129" s="8"/>
      <c r="B129" s="8"/>
      <c r="C129" s="8"/>
      <c r="D129" s="157"/>
      <c r="E129" s="8"/>
      <c r="F129" s="8"/>
      <c r="G129" s="8"/>
      <c r="H129" s="7" t="s">
        <v>177</v>
      </c>
      <c r="I129" s="7" t="s">
        <v>990</v>
      </c>
      <c r="J129" s="7" t="s">
        <v>25</v>
      </c>
      <c r="K129" s="7" t="s">
        <v>991</v>
      </c>
      <c r="L129" s="7" t="s">
        <v>992</v>
      </c>
      <c r="M129" s="189">
        <v>44866</v>
      </c>
      <c r="N129" s="7" t="s">
        <v>993</v>
      </c>
      <c r="O129" s="7">
        <v>1.5</v>
      </c>
      <c r="P129" s="8"/>
    </row>
    <row r="130" spans="1:16">
      <c r="A130" s="8"/>
      <c r="B130" s="8"/>
      <c r="C130" s="8"/>
      <c r="D130" s="157"/>
      <c r="E130" s="8"/>
      <c r="F130" s="8"/>
      <c r="G130" s="8"/>
      <c r="H130" s="7" t="s">
        <v>177</v>
      </c>
      <c r="I130" s="7" t="s">
        <v>907</v>
      </c>
      <c r="J130" s="7" t="s">
        <v>25</v>
      </c>
      <c r="K130" s="7" t="s">
        <v>357</v>
      </c>
      <c r="L130" s="7" t="s">
        <v>994</v>
      </c>
      <c r="M130" s="191">
        <v>45536</v>
      </c>
      <c r="N130" s="7" t="s">
        <v>995</v>
      </c>
      <c r="O130" s="7">
        <v>3</v>
      </c>
      <c r="P130" s="8"/>
    </row>
    <row r="131" spans="1:16">
      <c r="A131" s="10"/>
      <c r="B131" s="10"/>
      <c r="C131" s="10"/>
      <c r="D131" s="192"/>
      <c r="E131" s="10"/>
      <c r="F131" s="10"/>
      <c r="G131" s="10"/>
      <c r="H131" s="7" t="s">
        <v>177</v>
      </c>
      <c r="I131" s="7" t="s">
        <v>996</v>
      </c>
      <c r="J131" s="7" t="s">
        <v>25</v>
      </c>
      <c r="K131" s="7" t="s">
        <v>357</v>
      </c>
      <c r="L131" s="7" t="s">
        <v>997</v>
      </c>
      <c r="M131" s="191">
        <v>45536</v>
      </c>
      <c r="N131" s="7" t="s">
        <v>995</v>
      </c>
      <c r="O131" s="7">
        <v>1</v>
      </c>
      <c r="P131" s="10"/>
    </row>
    <row r="132" ht="84" spans="1:16">
      <c r="A132" s="193">
        <v>26</v>
      </c>
      <c r="B132" s="13" t="s">
        <v>998</v>
      </c>
      <c r="C132" s="13" t="s">
        <v>18</v>
      </c>
      <c r="D132" s="23" t="s">
        <v>90</v>
      </c>
      <c r="E132" s="23" t="s">
        <v>865</v>
      </c>
      <c r="F132" s="193">
        <v>17341979936</v>
      </c>
      <c r="G132" s="13" t="s">
        <v>999</v>
      </c>
      <c r="H132" s="61" t="s">
        <v>93</v>
      </c>
      <c r="I132" s="244" t="s">
        <v>31</v>
      </c>
      <c r="J132" s="195" t="s">
        <v>94</v>
      </c>
      <c r="K132" s="195" t="s">
        <v>25</v>
      </c>
      <c r="L132" s="245" t="s">
        <v>818</v>
      </c>
      <c r="M132" s="246">
        <v>45566</v>
      </c>
      <c r="N132" s="247" t="s">
        <v>1000</v>
      </c>
      <c r="O132" s="195">
        <v>15</v>
      </c>
      <c r="P132" s="248">
        <v>25.25</v>
      </c>
    </row>
    <row r="133" ht="84" spans="1:16">
      <c r="A133" s="194"/>
      <c r="B133" s="16"/>
      <c r="C133" s="16"/>
      <c r="D133" s="29"/>
      <c r="E133" s="29"/>
      <c r="F133" s="194"/>
      <c r="G133" s="16"/>
      <c r="H133" s="61" t="s">
        <v>93</v>
      </c>
      <c r="I133" s="128" t="s">
        <v>28</v>
      </c>
      <c r="J133" s="249" t="s">
        <v>94</v>
      </c>
      <c r="K133" s="195" t="s">
        <v>25</v>
      </c>
      <c r="L133" s="245" t="s">
        <v>816</v>
      </c>
      <c r="M133" s="246">
        <v>45717</v>
      </c>
      <c r="N133" s="250" t="s">
        <v>1001</v>
      </c>
      <c r="O133" s="195">
        <v>3</v>
      </c>
      <c r="P133" s="251"/>
    </row>
    <row r="134" ht="56" spans="1:16">
      <c r="A134" s="194"/>
      <c r="B134" s="16"/>
      <c r="C134" s="16"/>
      <c r="D134" s="29"/>
      <c r="E134" s="29"/>
      <c r="F134" s="194"/>
      <c r="G134" s="16"/>
      <c r="H134" s="195" t="s">
        <v>169</v>
      </c>
      <c r="I134" s="195" t="s">
        <v>28</v>
      </c>
      <c r="J134" s="195" t="s">
        <v>94</v>
      </c>
      <c r="K134" s="195" t="s">
        <v>25</v>
      </c>
      <c r="L134" s="245" t="s">
        <v>1002</v>
      </c>
      <c r="M134" s="252">
        <v>45261</v>
      </c>
      <c r="N134" s="253" t="s">
        <v>1003</v>
      </c>
      <c r="O134" s="254">
        <v>3</v>
      </c>
      <c r="P134" s="251"/>
    </row>
    <row r="135" ht="42" spans="1:16">
      <c r="A135" s="194"/>
      <c r="B135" s="16"/>
      <c r="C135" s="16"/>
      <c r="D135" s="29"/>
      <c r="E135" s="29"/>
      <c r="F135" s="194"/>
      <c r="G135" s="16"/>
      <c r="H135" s="195" t="s">
        <v>169</v>
      </c>
      <c r="I135" s="255" t="s">
        <v>140</v>
      </c>
      <c r="J135" s="195" t="s">
        <v>112</v>
      </c>
      <c r="K135" s="195" t="s">
        <v>25</v>
      </c>
      <c r="L135" s="256" t="s">
        <v>1004</v>
      </c>
      <c r="M135" s="246">
        <v>45413</v>
      </c>
      <c r="N135" s="257" t="s">
        <v>1005</v>
      </c>
      <c r="O135" s="195">
        <v>1.2</v>
      </c>
      <c r="P135" s="251"/>
    </row>
    <row r="136" ht="28" spans="1:16">
      <c r="A136" s="194"/>
      <c r="B136" s="16"/>
      <c r="C136" s="16"/>
      <c r="D136" s="29"/>
      <c r="E136" s="29"/>
      <c r="F136" s="194"/>
      <c r="G136" s="16"/>
      <c r="H136" s="195" t="s">
        <v>169</v>
      </c>
      <c r="I136" s="255" t="s">
        <v>427</v>
      </c>
      <c r="J136" s="195" t="s">
        <v>112</v>
      </c>
      <c r="K136" s="195" t="s">
        <v>25</v>
      </c>
      <c r="L136" s="256" t="s">
        <v>822</v>
      </c>
      <c r="M136" s="246">
        <v>45397</v>
      </c>
      <c r="N136" s="258" t="s">
        <v>1006</v>
      </c>
      <c r="O136" s="195">
        <v>0.8</v>
      </c>
      <c r="P136" s="251"/>
    </row>
    <row r="137" ht="28" spans="1:16">
      <c r="A137" s="194"/>
      <c r="B137" s="16"/>
      <c r="C137" s="16"/>
      <c r="D137" s="29"/>
      <c r="E137" s="29"/>
      <c r="F137" s="194"/>
      <c r="G137" s="16"/>
      <c r="H137" s="195" t="s">
        <v>93</v>
      </c>
      <c r="I137" s="259" t="s">
        <v>460</v>
      </c>
      <c r="J137" s="33" t="s">
        <v>352</v>
      </c>
      <c r="K137" s="195" t="s">
        <v>25</v>
      </c>
      <c r="L137" s="259" t="s">
        <v>1007</v>
      </c>
      <c r="M137" s="246">
        <v>45597</v>
      </c>
      <c r="N137" s="260" t="s">
        <v>1008</v>
      </c>
      <c r="O137" s="195">
        <v>2.25</v>
      </c>
      <c r="P137" s="251"/>
    </row>
    <row r="138" ht="31" spans="1:16">
      <c r="A138" s="12">
        <v>27</v>
      </c>
      <c r="B138" s="13" t="s">
        <v>1009</v>
      </c>
      <c r="C138" s="14" t="s">
        <v>89</v>
      </c>
      <c r="D138" s="12" t="s">
        <v>19</v>
      </c>
      <c r="E138" s="12" t="s">
        <v>471</v>
      </c>
      <c r="F138" s="12">
        <v>15738785698</v>
      </c>
      <c r="G138" s="196" t="s">
        <v>1010</v>
      </c>
      <c r="H138" s="73" t="s">
        <v>22</v>
      </c>
      <c r="I138" s="261" t="s">
        <v>119</v>
      </c>
      <c r="J138" s="70" t="s">
        <v>116</v>
      </c>
      <c r="K138" s="73" t="s">
        <v>25</v>
      </c>
      <c r="L138" s="72" t="s">
        <v>1011</v>
      </c>
      <c r="M138" s="71">
        <v>45763</v>
      </c>
      <c r="N138" s="70" t="s">
        <v>1012</v>
      </c>
      <c r="O138" s="93">
        <v>6.25</v>
      </c>
      <c r="P138" s="262">
        <v>28.75</v>
      </c>
    </row>
    <row r="139" ht="15.5" spans="1:16">
      <c r="A139" s="15"/>
      <c r="B139" s="16"/>
      <c r="C139" s="17"/>
      <c r="D139" s="15"/>
      <c r="E139" s="15"/>
      <c r="F139" s="15"/>
      <c r="G139" s="197"/>
      <c r="H139" s="73" t="s">
        <v>22</v>
      </c>
      <c r="I139" s="263" t="s">
        <v>294</v>
      </c>
      <c r="J139" s="70" t="s">
        <v>134</v>
      </c>
      <c r="K139" s="73" t="s">
        <v>25</v>
      </c>
      <c r="L139" s="72" t="s">
        <v>1013</v>
      </c>
      <c r="M139" s="71">
        <v>45702</v>
      </c>
      <c r="N139" s="70" t="s">
        <v>1014</v>
      </c>
      <c r="O139" s="34">
        <v>10</v>
      </c>
      <c r="P139" s="264"/>
    </row>
    <row r="140" ht="31" spans="1:16">
      <c r="A140" s="15"/>
      <c r="B140" s="16"/>
      <c r="C140" s="17"/>
      <c r="D140" s="15"/>
      <c r="E140" s="15"/>
      <c r="F140" s="15"/>
      <c r="G140" s="197"/>
      <c r="H140" s="73" t="s">
        <v>22</v>
      </c>
      <c r="I140" s="261" t="s">
        <v>1015</v>
      </c>
      <c r="J140" s="70" t="s">
        <v>116</v>
      </c>
      <c r="K140" s="73" t="s">
        <v>25</v>
      </c>
      <c r="L140" s="72" t="s">
        <v>1016</v>
      </c>
      <c r="M140" s="71">
        <v>45597</v>
      </c>
      <c r="N140" s="70" t="s">
        <v>1014</v>
      </c>
      <c r="O140" s="34">
        <v>12.5</v>
      </c>
      <c r="P140" s="264"/>
    </row>
    <row r="141" ht="98" spans="1:16">
      <c r="A141" s="136">
        <v>28</v>
      </c>
      <c r="B141" s="136" t="s">
        <v>1017</v>
      </c>
      <c r="C141" s="136" t="s">
        <v>18</v>
      </c>
      <c r="D141" s="136" t="s">
        <v>90</v>
      </c>
      <c r="E141" s="136" t="s">
        <v>471</v>
      </c>
      <c r="F141" s="136">
        <v>13633469407</v>
      </c>
      <c r="G141" s="136" t="s">
        <v>1018</v>
      </c>
      <c r="H141" s="155" t="s">
        <v>93</v>
      </c>
      <c r="I141" s="66" t="s">
        <v>1019</v>
      </c>
      <c r="J141" s="66" t="s">
        <v>94</v>
      </c>
      <c r="K141" s="66"/>
      <c r="L141" s="265" t="s">
        <v>1020</v>
      </c>
      <c r="M141" s="67">
        <v>45627</v>
      </c>
      <c r="N141" s="66" t="s">
        <v>1021</v>
      </c>
      <c r="O141" s="167">
        <v>15</v>
      </c>
      <c r="P141" s="203">
        <f>SUM(O141:O142)</f>
        <v>30</v>
      </c>
    </row>
    <row r="142" spans="1:16">
      <c r="A142" s="12">
        <v>29</v>
      </c>
      <c r="B142" s="198" t="s">
        <v>1022</v>
      </c>
      <c r="C142" s="12" t="s">
        <v>18</v>
      </c>
      <c r="D142" s="198" t="s">
        <v>90</v>
      </c>
      <c r="E142" s="12" t="s">
        <v>471</v>
      </c>
      <c r="F142" s="14">
        <v>13872976654</v>
      </c>
      <c r="G142" s="12" t="s">
        <v>1023</v>
      </c>
      <c r="H142" s="199" t="s">
        <v>93</v>
      </c>
      <c r="I142" s="34" t="s">
        <v>23</v>
      </c>
      <c r="J142" s="199" t="s">
        <v>94</v>
      </c>
      <c r="K142" s="34"/>
      <c r="L142" s="127" t="s">
        <v>1024</v>
      </c>
      <c r="M142" s="34" t="s">
        <v>1025</v>
      </c>
      <c r="N142" s="199" t="s">
        <v>1026</v>
      </c>
      <c r="O142" s="266">
        <v>15</v>
      </c>
      <c r="P142" s="267">
        <v>30</v>
      </c>
    </row>
    <row r="143" spans="1:16">
      <c r="A143" s="18"/>
      <c r="B143" s="200"/>
      <c r="C143" s="18"/>
      <c r="D143" s="200"/>
      <c r="E143" s="18"/>
      <c r="F143" s="20"/>
      <c r="G143" s="18"/>
      <c r="H143" s="199" t="s">
        <v>93</v>
      </c>
      <c r="I143" s="34" t="s">
        <v>36</v>
      </c>
      <c r="J143" s="34" t="s">
        <v>94</v>
      </c>
      <c r="K143" s="34"/>
      <c r="L143" s="34" t="s">
        <v>1027</v>
      </c>
      <c r="M143" s="268">
        <v>45748</v>
      </c>
      <c r="N143" s="34" t="s">
        <v>1028</v>
      </c>
      <c r="O143" s="266">
        <v>15</v>
      </c>
      <c r="P143" s="269"/>
    </row>
    <row r="144" spans="1:16">
      <c r="A144" s="12">
        <v>30</v>
      </c>
      <c r="B144" s="12" t="s">
        <v>1029</v>
      </c>
      <c r="C144" s="12" t="s">
        <v>167</v>
      </c>
      <c r="D144" s="12" t="s">
        <v>19</v>
      </c>
      <c r="E144" s="198" t="s">
        <v>1030</v>
      </c>
      <c r="F144" s="12">
        <v>17661213387</v>
      </c>
      <c r="G144" s="198" t="s">
        <v>1031</v>
      </c>
      <c r="H144" s="34" t="s">
        <v>169</v>
      </c>
      <c r="I144" s="127" t="s">
        <v>1032</v>
      </c>
      <c r="J144" s="34" t="s">
        <v>1033</v>
      </c>
      <c r="K144" s="34" t="s">
        <v>25</v>
      </c>
      <c r="L144" s="270" t="s">
        <v>1034</v>
      </c>
      <c r="M144" s="268">
        <v>45536</v>
      </c>
      <c r="N144" s="127" t="s">
        <v>1035</v>
      </c>
      <c r="O144" s="266">
        <v>4</v>
      </c>
      <c r="P144" s="271">
        <v>35.25</v>
      </c>
    </row>
    <row r="145" spans="1:16">
      <c r="A145" s="15"/>
      <c r="B145" s="15"/>
      <c r="C145" s="15"/>
      <c r="D145" s="15"/>
      <c r="E145" s="201"/>
      <c r="F145" s="15"/>
      <c r="G145" s="201"/>
      <c r="H145" s="34" t="s">
        <v>169</v>
      </c>
      <c r="I145" s="34" t="s">
        <v>36</v>
      </c>
      <c r="J145" s="266" t="s">
        <v>94</v>
      </c>
      <c r="K145" s="34" t="s">
        <v>25</v>
      </c>
      <c r="L145" s="270" t="s">
        <v>1036</v>
      </c>
      <c r="M145" s="268">
        <v>45536</v>
      </c>
      <c r="N145" s="272" t="s">
        <v>1037</v>
      </c>
      <c r="O145" s="266">
        <v>15</v>
      </c>
      <c r="P145" s="273"/>
    </row>
    <row r="146" ht="28" spans="1:16">
      <c r="A146" s="15"/>
      <c r="B146" s="15"/>
      <c r="C146" s="15"/>
      <c r="D146" s="15"/>
      <c r="E146" s="201"/>
      <c r="F146" s="15"/>
      <c r="G146" s="201"/>
      <c r="H146" s="34" t="s">
        <v>169</v>
      </c>
      <c r="I146" s="199" t="s">
        <v>208</v>
      </c>
      <c r="J146" s="34" t="s">
        <v>1033</v>
      </c>
      <c r="K146" s="34" t="s">
        <v>25</v>
      </c>
      <c r="L146" s="274" t="s">
        <v>1038</v>
      </c>
      <c r="M146" s="268">
        <v>45536</v>
      </c>
      <c r="N146" s="127" t="s">
        <v>1039</v>
      </c>
      <c r="O146" s="266">
        <v>2</v>
      </c>
      <c r="P146" s="273"/>
    </row>
    <row r="147" ht="84" spans="1:16">
      <c r="A147" s="15"/>
      <c r="B147" s="15"/>
      <c r="C147" s="15"/>
      <c r="D147" s="15"/>
      <c r="E147" s="201"/>
      <c r="F147" s="15"/>
      <c r="G147" s="201"/>
      <c r="H147" s="34" t="s">
        <v>169</v>
      </c>
      <c r="I147" s="34" t="s">
        <v>1040</v>
      </c>
      <c r="J147" s="266" t="s">
        <v>94</v>
      </c>
      <c r="K147" s="34" t="s">
        <v>25</v>
      </c>
      <c r="L147" s="275" t="s">
        <v>1041</v>
      </c>
      <c r="M147" s="268">
        <v>45597</v>
      </c>
      <c r="N147" s="132" t="s">
        <v>1042</v>
      </c>
      <c r="O147" s="266">
        <v>7.5</v>
      </c>
      <c r="P147" s="273"/>
    </row>
    <row r="148" spans="1:16">
      <c r="A148" s="15"/>
      <c r="B148" s="15"/>
      <c r="C148" s="15"/>
      <c r="D148" s="15"/>
      <c r="E148" s="201"/>
      <c r="F148" s="15"/>
      <c r="G148" s="201"/>
      <c r="H148" s="34" t="s">
        <v>93</v>
      </c>
      <c r="I148" s="127" t="s">
        <v>1043</v>
      </c>
      <c r="J148" s="127" t="s">
        <v>116</v>
      </c>
      <c r="K148" s="127" t="s">
        <v>25</v>
      </c>
      <c r="L148" s="127" t="s">
        <v>1044</v>
      </c>
      <c r="M148" s="276">
        <v>45536</v>
      </c>
      <c r="N148" s="127" t="s">
        <v>1045</v>
      </c>
      <c r="O148" s="266">
        <v>3.75</v>
      </c>
      <c r="P148" s="273"/>
    </row>
    <row r="149" ht="72.5" spans="1:16">
      <c r="A149" s="18"/>
      <c r="B149" s="18"/>
      <c r="C149" s="18"/>
      <c r="D149" s="18"/>
      <c r="E149" s="200"/>
      <c r="F149" s="18"/>
      <c r="G149" s="200"/>
      <c r="H149" s="34" t="s">
        <v>93</v>
      </c>
      <c r="I149" s="34" t="s">
        <v>28</v>
      </c>
      <c r="J149" s="34" t="s">
        <v>94</v>
      </c>
      <c r="K149" s="34" t="s">
        <v>25</v>
      </c>
      <c r="L149" s="277" t="s">
        <v>1046</v>
      </c>
      <c r="M149" s="276">
        <v>45292</v>
      </c>
      <c r="N149" s="272" t="s">
        <v>1047</v>
      </c>
      <c r="O149" s="266">
        <v>3</v>
      </c>
      <c r="P149" s="278"/>
    </row>
    <row r="150" spans="1:16">
      <c r="A150" s="62">
        <v>31</v>
      </c>
      <c r="B150" s="202" t="s">
        <v>1048</v>
      </c>
      <c r="C150" s="202" t="s">
        <v>167</v>
      </c>
      <c r="D150" s="202" t="s">
        <v>1049</v>
      </c>
      <c r="E150" s="202" t="s">
        <v>1030</v>
      </c>
      <c r="F150" s="202">
        <v>15811257210</v>
      </c>
      <c r="G150" s="202" t="s">
        <v>1050</v>
      </c>
      <c r="H150" s="203" t="s">
        <v>93</v>
      </c>
      <c r="I150" s="1" t="s">
        <v>1051</v>
      </c>
      <c r="J150" s="203" t="s">
        <v>1052</v>
      </c>
      <c r="K150" s="203" t="s">
        <v>25</v>
      </c>
      <c r="L150" s="203" t="s">
        <v>1053</v>
      </c>
      <c r="M150" s="279">
        <v>45597</v>
      </c>
      <c r="N150" s="280" t="s">
        <v>1054</v>
      </c>
      <c r="O150" s="281">
        <v>6.25</v>
      </c>
      <c r="P150" s="282">
        <v>16.75</v>
      </c>
    </row>
    <row r="151" spans="1:16">
      <c r="A151" s="63"/>
      <c r="B151" s="204"/>
      <c r="C151" s="204"/>
      <c r="D151" s="204"/>
      <c r="E151" s="204"/>
      <c r="F151" s="204"/>
      <c r="G151" s="204"/>
      <c r="H151" s="203" t="s">
        <v>93</v>
      </c>
      <c r="I151" s="203" t="s">
        <v>1055</v>
      </c>
      <c r="J151" s="203" t="s">
        <v>116</v>
      </c>
      <c r="K151" s="203" t="s">
        <v>25</v>
      </c>
      <c r="L151" s="283" t="s">
        <v>1056</v>
      </c>
      <c r="M151" s="279">
        <v>45139</v>
      </c>
      <c r="N151" s="284" t="s">
        <v>1057</v>
      </c>
      <c r="O151" s="281">
        <v>7.5</v>
      </c>
      <c r="P151" s="285"/>
    </row>
    <row r="152" spans="1:16">
      <c r="A152" s="137"/>
      <c r="B152" s="205"/>
      <c r="C152" s="205"/>
      <c r="D152" s="205"/>
      <c r="E152" s="205"/>
      <c r="F152" s="205"/>
      <c r="G152" s="205"/>
      <c r="H152" s="203" t="s">
        <v>93</v>
      </c>
      <c r="I152" s="1" t="s">
        <v>1058</v>
      </c>
      <c r="J152" s="203" t="s">
        <v>116</v>
      </c>
      <c r="K152" s="203" t="s">
        <v>25</v>
      </c>
      <c r="L152" s="283" t="s">
        <v>1059</v>
      </c>
      <c r="M152" s="279">
        <v>45139</v>
      </c>
      <c r="N152" s="286" t="s">
        <v>1060</v>
      </c>
      <c r="O152" s="281">
        <v>3</v>
      </c>
      <c r="P152" s="287"/>
    </row>
    <row r="153" ht="31" spans="1:16">
      <c r="A153" s="24">
        <v>32</v>
      </c>
      <c r="B153" s="14" t="s">
        <v>1061</v>
      </c>
      <c r="C153" s="24" t="s">
        <v>18</v>
      </c>
      <c r="D153" s="14" t="s">
        <v>90</v>
      </c>
      <c r="E153" s="14" t="s">
        <v>471</v>
      </c>
      <c r="F153" s="24">
        <v>13145551998</v>
      </c>
      <c r="G153" s="21" t="s">
        <v>1062</v>
      </c>
      <c r="H153" s="61" t="s">
        <v>93</v>
      </c>
      <c r="I153" s="261" t="s">
        <v>119</v>
      </c>
      <c r="J153" s="70" t="s">
        <v>116</v>
      </c>
      <c r="K153" s="70" t="s">
        <v>25</v>
      </c>
      <c r="L153" s="72" t="s">
        <v>1011</v>
      </c>
      <c r="M153" s="71">
        <v>45367</v>
      </c>
      <c r="N153" s="70" t="s">
        <v>1012</v>
      </c>
      <c r="O153" s="34">
        <v>12.5</v>
      </c>
      <c r="P153" s="12">
        <v>25</v>
      </c>
    </row>
    <row r="154" ht="15.5" spans="1:16">
      <c r="A154" s="37"/>
      <c r="B154" s="20"/>
      <c r="C154" s="37"/>
      <c r="D154" s="20"/>
      <c r="E154" s="20"/>
      <c r="F154" s="37"/>
      <c r="G154" s="27"/>
      <c r="H154" s="61" t="s">
        <v>93</v>
      </c>
      <c r="I154" s="263" t="s">
        <v>294</v>
      </c>
      <c r="J154" s="73" t="s">
        <v>116</v>
      </c>
      <c r="K154" s="73" t="s">
        <v>25</v>
      </c>
      <c r="L154" s="72" t="s">
        <v>1013</v>
      </c>
      <c r="M154" s="71">
        <v>45702</v>
      </c>
      <c r="N154" s="70" t="s">
        <v>1012</v>
      </c>
      <c r="O154" s="34">
        <v>12.5</v>
      </c>
      <c r="P154" s="18"/>
    </row>
    <row r="155" ht="77.5" spans="1:16">
      <c r="A155" s="12">
        <v>33</v>
      </c>
      <c r="B155" s="14" t="s">
        <v>1063</v>
      </c>
      <c r="C155" s="14" t="s">
        <v>89</v>
      </c>
      <c r="D155" s="24" t="s">
        <v>947</v>
      </c>
      <c r="E155" s="24" t="s">
        <v>91</v>
      </c>
      <c r="F155" s="206">
        <v>18035770923</v>
      </c>
      <c r="G155" s="207" t="s">
        <v>1064</v>
      </c>
      <c r="H155" s="208" t="s">
        <v>169</v>
      </c>
      <c r="I155" s="272" t="s">
        <v>119</v>
      </c>
      <c r="J155" s="34" t="s">
        <v>94</v>
      </c>
      <c r="K155" s="34" t="s">
        <v>25</v>
      </c>
      <c r="L155" s="261" t="s">
        <v>1065</v>
      </c>
      <c r="M155" s="71">
        <v>45528</v>
      </c>
      <c r="N155" s="288" t="s">
        <v>1066</v>
      </c>
      <c r="O155" s="34">
        <v>15</v>
      </c>
      <c r="P155" s="12">
        <v>27.5</v>
      </c>
    </row>
    <row r="156" ht="108.5" spans="1:16">
      <c r="A156" s="18"/>
      <c r="B156" s="20"/>
      <c r="C156" s="20"/>
      <c r="D156" s="37"/>
      <c r="E156" s="37"/>
      <c r="F156" s="209"/>
      <c r="G156" s="207"/>
      <c r="H156" s="208" t="s">
        <v>169</v>
      </c>
      <c r="I156" s="272" t="s">
        <v>36</v>
      </c>
      <c r="J156" s="34" t="s">
        <v>116</v>
      </c>
      <c r="K156" s="34" t="s">
        <v>25</v>
      </c>
      <c r="L156" s="261" t="s">
        <v>1067</v>
      </c>
      <c r="M156" s="71">
        <v>45683</v>
      </c>
      <c r="N156" s="289" t="s">
        <v>1068</v>
      </c>
      <c r="O156" s="34">
        <v>12.5</v>
      </c>
      <c r="P156" s="18"/>
    </row>
    <row r="157" ht="28.5" spans="1:16">
      <c r="A157" s="12">
        <v>34</v>
      </c>
      <c r="B157" s="21" t="s">
        <v>1069</v>
      </c>
      <c r="C157" s="24" t="s">
        <v>18</v>
      </c>
      <c r="D157" s="210" t="s">
        <v>90</v>
      </c>
      <c r="E157" s="12" t="s">
        <v>471</v>
      </c>
      <c r="F157" s="211">
        <v>15054140568</v>
      </c>
      <c r="G157" s="196" t="s">
        <v>326</v>
      </c>
      <c r="H157" s="2" t="s">
        <v>93</v>
      </c>
      <c r="I157" s="290" t="s">
        <v>338</v>
      </c>
      <c r="J157" s="34" t="s">
        <v>1070</v>
      </c>
      <c r="K157" s="108" t="s">
        <v>25</v>
      </c>
      <c r="L157" s="290" t="s">
        <v>1071</v>
      </c>
      <c r="M157" s="71">
        <v>45505</v>
      </c>
      <c r="N157" s="106" t="s">
        <v>1072</v>
      </c>
      <c r="O157" s="34">
        <v>15</v>
      </c>
      <c r="P157" s="12">
        <v>51.25</v>
      </c>
    </row>
    <row r="158" ht="28.5" spans="1:16">
      <c r="A158" s="15"/>
      <c r="B158" s="27"/>
      <c r="C158" s="30"/>
      <c r="D158" s="212"/>
      <c r="E158" s="15"/>
      <c r="F158" s="213"/>
      <c r="G158" s="197"/>
      <c r="H158" s="2" t="s">
        <v>93</v>
      </c>
      <c r="I158" s="290" t="s">
        <v>1073</v>
      </c>
      <c r="J158" s="34" t="s">
        <v>1074</v>
      </c>
      <c r="K158" s="65" t="s">
        <v>25</v>
      </c>
      <c r="L158" s="290" t="s">
        <v>1075</v>
      </c>
      <c r="M158" s="71">
        <v>45047</v>
      </c>
      <c r="N158" s="291" t="s">
        <v>1076</v>
      </c>
      <c r="O158" s="34">
        <v>7.5</v>
      </c>
      <c r="P158" s="15"/>
    </row>
    <row r="159" ht="28.5" spans="1:16">
      <c r="A159" s="15"/>
      <c r="B159" s="27"/>
      <c r="C159" s="30"/>
      <c r="D159" s="212"/>
      <c r="E159" s="15"/>
      <c r="F159" s="213"/>
      <c r="G159" s="197"/>
      <c r="H159" s="2" t="s">
        <v>93</v>
      </c>
      <c r="I159" s="290" t="s">
        <v>1077</v>
      </c>
      <c r="J159" s="34" t="s">
        <v>1074</v>
      </c>
      <c r="K159" s="65" t="s">
        <v>25</v>
      </c>
      <c r="L159" s="290" t="s">
        <v>1078</v>
      </c>
      <c r="M159" s="71">
        <v>45231</v>
      </c>
      <c r="N159" s="291" t="s">
        <v>1079</v>
      </c>
      <c r="O159" s="34">
        <v>7.5</v>
      </c>
      <c r="P159" s="15"/>
    </row>
    <row r="160" ht="28.5" spans="1:16">
      <c r="A160" s="15"/>
      <c r="B160" s="27"/>
      <c r="C160" s="30"/>
      <c r="D160" s="212"/>
      <c r="E160" s="15"/>
      <c r="F160" s="213"/>
      <c r="G160" s="197"/>
      <c r="H160" s="2" t="s">
        <v>93</v>
      </c>
      <c r="I160" s="290" t="s">
        <v>28</v>
      </c>
      <c r="J160" s="34" t="s">
        <v>1074</v>
      </c>
      <c r="K160" s="65" t="s">
        <v>25</v>
      </c>
      <c r="L160" s="290" t="s">
        <v>1080</v>
      </c>
      <c r="M160" s="71">
        <v>45323</v>
      </c>
      <c r="N160" s="291" t="s">
        <v>1081</v>
      </c>
      <c r="O160" s="34">
        <v>7.5</v>
      </c>
      <c r="P160" s="15"/>
    </row>
    <row r="161" ht="28.5" spans="1:16">
      <c r="A161" s="15"/>
      <c r="B161" s="27"/>
      <c r="C161" s="30"/>
      <c r="D161" s="212"/>
      <c r="E161" s="15"/>
      <c r="F161" s="213"/>
      <c r="G161" s="197"/>
      <c r="H161" s="2" t="s">
        <v>93</v>
      </c>
      <c r="I161" s="290" t="s">
        <v>1082</v>
      </c>
      <c r="J161" s="34" t="s">
        <v>1074</v>
      </c>
      <c r="K161" s="108" t="s">
        <v>25</v>
      </c>
      <c r="L161" s="290" t="s">
        <v>1083</v>
      </c>
      <c r="M161" s="71">
        <v>45413</v>
      </c>
      <c r="N161" s="291" t="s">
        <v>1084</v>
      </c>
      <c r="O161" s="34">
        <v>7.5</v>
      </c>
      <c r="P161" s="15"/>
    </row>
    <row r="162" ht="42" spans="1:16">
      <c r="A162" s="18"/>
      <c r="B162" s="36"/>
      <c r="C162" s="37"/>
      <c r="D162" s="214"/>
      <c r="E162" s="18"/>
      <c r="F162" s="215"/>
      <c r="G162" s="216"/>
      <c r="H162" s="2" t="s">
        <v>93</v>
      </c>
      <c r="I162" s="290" t="s">
        <v>1085</v>
      </c>
      <c r="J162" s="34" t="s">
        <v>1070</v>
      </c>
      <c r="K162" s="65" t="s">
        <v>25</v>
      </c>
      <c r="L162" s="290" t="s">
        <v>1086</v>
      </c>
      <c r="M162" s="71">
        <v>45962</v>
      </c>
      <c r="N162" s="291" t="s">
        <v>1087</v>
      </c>
      <c r="O162" s="34">
        <v>6.25</v>
      </c>
      <c r="P162" s="18"/>
    </row>
    <row r="163" ht="15" spans="1:16">
      <c r="A163" s="62">
        <v>35</v>
      </c>
      <c r="B163" s="62" t="s">
        <v>1088</v>
      </c>
      <c r="C163" s="62" t="s">
        <v>89</v>
      </c>
      <c r="D163" s="62" t="s">
        <v>90</v>
      </c>
      <c r="E163" s="62" t="s">
        <v>471</v>
      </c>
      <c r="F163" s="62">
        <v>13333021542</v>
      </c>
      <c r="G163" s="139" t="s">
        <v>1089</v>
      </c>
      <c r="H163" s="155" t="s">
        <v>93</v>
      </c>
      <c r="I163" s="292" t="s">
        <v>1090</v>
      </c>
      <c r="J163" s="66" t="s">
        <v>134</v>
      </c>
      <c r="K163" s="66" t="s">
        <v>25</v>
      </c>
      <c r="L163" s="293" t="s">
        <v>1091</v>
      </c>
      <c r="M163" s="186" t="s">
        <v>1092</v>
      </c>
      <c r="N163" s="294" t="s">
        <v>1093</v>
      </c>
      <c r="O163" s="167">
        <v>15</v>
      </c>
      <c r="P163" s="202">
        <v>24</v>
      </c>
    </row>
    <row r="164" ht="27" spans="1:16">
      <c r="A164" s="63"/>
      <c r="B164" s="63"/>
      <c r="C164" s="63"/>
      <c r="D164" s="63"/>
      <c r="E164" s="63"/>
      <c r="F164" s="63"/>
      <c r="G164" s="142"/>
      <c r="H164" s="203" t="s">
        <v>93</v>
      </c>
      <c r="I164" s="295" t="s">
        <v>140</v>
      </c>
      <c r="J164" s="66" t="s">
        <v>112</v>
      </c>
      <c r="K164" s="66" t="s">
        <v>25</v>
      </c>
      <c r="L164" s="296" t="s">
        <v>1094</v>
      </c>
      <c r="M164" s="186" t="s">
        <v>1095</v>
      </c>
      <c r="N164" s="297" t="s">
        <v>1096</v>
      </c>
      <c r="O164" s="203">
        <v>4</v>
      </c>
      <c r="P164" s="204"/>
    </row>
    <row r="165" ht="15.5" spans="1:16">
      <c r="A165" s="137"/>
      <c r="B165" s="137"/>
      <c r="C165" s="137"/>
      <c r="D165" s="137"/>
      <c r="E165" s="137"/>
      <c r="F165" s="137"/>
      <c r="G165" s="146"/>
      <c r="H165" s="203" t="s">
        <v>93</v>
      </c>
      <c r="I165" s="66" t="s">
        <v>1097</v>
      </c>
      <c r="J165" s="66" t="s">
        <v>134</v>
      </c>
      <c r="K165" s="66" t="s">
        <v>25</v>
      </c>
      <c r="L165" s="298" t="s">
        <v>1098</v>
      </c>
      <c r="M165" s="299" t="s">
        <v>1099</v>
      </c>
      <c r="N165" s="203" t="s">
        <v>1100</v>
      </c>
      <c r="O165" s="203">
        <v>5</v>
      </c>
      <c r="P165" s="205"/>
    </row>
    <row r="166" ht="15" spans="1:16">
      <c r="A166" s="202">
        <v>36</v>
      </c>
      <c r="B166" s="202" t="s">
        <v>1101</v>
      </c>
      <c r="C166" s="202" t="s">
        <v>89</v>
      </c>
      <c r="D166" s="202" t="s">
        <v>90</v>
      </c>
      <c r="E166" s="202" t="s">
        <v>471</v>
      </c>
      <c r="F166" s="202">
        <v>19339897301</v>
      </c>
      <c r="G166" s="202" t="s">
        <v>1102</v>
      </c>
      <c r="H166" s="203" t="s">
        <v>177</v>
      </c>
      <c r="I166" s="300" t="s">
        <v>1103</v>
      </c>
      <c r="J166" s="300" t="s">
        <v>141</v>
      </c>
      <c r="K166" s="300" t="s">
        <v>357</v>
      </c>
      <c r="L166" s="300" t="s">
        <v>1103</v>
      </c>
      <c r="M166" s="67">
        <v>45200</v>
      </c>
      <c r="N166" s="300" t="s">
        <v>1104</v>
      </c>
      <c r="O166" s="203">
        <v>2</v>
      </c>
      <c r="P166" s="202">
        <v>27.25</v>
      </c>
    </row>
    <row r="167" ht="15" spans="1:16">
      <c r="A167" s="204"/>
      <c r="B167" s="204"/>
      <c r="C167" s="204"/>
      <c r="D167" s="204"/>
      <c r="E167" s="204"/>
      <c r="F167" s="204"/>
      <c r="G167" s="204"/>
      <c r="H167" s="203" t="s">
        <v>93</v>
      </c>
      <c r="I167" s="300" t="s">
        <v>1105</v>
      </c>
      <c r="J167" s="300" t="s">
        <v>94</v>
      </c>
      <c r="K167" s="300" t="s">
        <v>25</v>
      </c>
      <c r="L167" s="300" t="s">
        <v>1106</v>
      </c>
      <c r="M167" s="67">
        <v>45383</v>
      </c>
      <c r="N167" s="101" t="s">
        <v>1107</v>
      </c>
      <c r="O167" s="203">
        <v>9</v>
      </c>
      <c r="P167" s="204"/>
    </row>
    <row r="168" ht="15" spans="1:16">
      <c r="A168" s="204"/>
      <c r="B168" s="204"/>
      <c r="C168" s="204"/>
      <c r="D168" s="204"/>
      <c r="E168" s="204"/>
      <c r="F168" s="204"/>
      <c r="G168" s="204"/>
      <c r="H168" s="203" t="s">
        <v>93</v>
      </c>
      <c r="I168" s="97" t="s">
        <v>854</v>
      </c>
      <c r="J168" s="97" t="s">
        <v>116</v>
      </c>
      <c r="K168" s="97" t="s">
        <v>25</v>
      </c>
      <c r="L168" s="97" t="s">
        <v>1108</v>
      </c>
      <c r="M168" s="67">
        <v>45717</v>
      </c>
      <c r="N168" s="97" t="s">
        <v>1109</v>
      </c>
      <c r="O168" s="203">
        <v>12.5</v>
      </c>
      <c r="P168" s="204"/>
    </row>
    <row r="169" ht="15" spans="1:16">
      <c r="A169" s="205"/>
      <c r="B169" s="205"/>
      <c r="C169" s="205"/>
      <c r="D169" s="205"/>
      <c r="E169" s="205"/>
      <c r="F169" s="205"/>
      <c r="G169" s="205"/>
      <c r="H169" s="203" t="s">
        <v>93</v>
      </c>
      <c r="I169" s="300" t="s">
        <v>49</v>
      </c>
      <c r="J169" s="300" t="s">
        <v>116</v>
      </c>
      <c r="K169" s="300" t="s">
        <v>25</v>
      </c>
      <c r="L169" s="300" t="s">
        <v>1110</v>
      </c>
      <c r="M169" s="67">
        <v>45474</v>
      </c>
      <c r="N169" s="101" t="s">
        <v>1111</v>
      </c>
      <c r="O169" s="203">
        <v>3.75</v>
      </c>
      <c r="P169" s="205"/>
    </row>
    <row r="170" ht="15" spans="1:16">
      <c r="A170" s="12">
        <v>37</v>
      </c>
      <c r="B170" s="21" t="s">
        <v>1112</v>
      </c>
      <c r="C170" s="14" t="s">
        <v>18</v>
      </c>
      <c r="D170" s="21" t="s">
        <v>90</v>
      </c>
      <c r="E170" s="13" t="s">
        <v>471</v>
      </c>
      <c r="F170" s="217">
        <v>15555090304</v>
      </c>
      <c r="G170" s="43" t="s">
        <v>1113</v>
      </c>
      <c r="H170" s="34" t="s">
        <v>93</v>
      </c>
      <c r="I170" s="108" t="s">
        <v>1114</v>
      </c>
      <c r="J170" s="108" t="s">
        <v>94</v>
      </c>
      <c r="K170" s="70" t="s">
        <v>25</v>
      </c>
      <c r="L170" s="108" t="s">
        <v>1115</v>
      </c>
      <c r="M170" s="71">
        <v>45505</v>
      </c>
      <c r="N170" s="108" t="s">
        <v>1116</v>
      </c>
      <c r="O170" s="34">
        <v>15</v>
      </c>
      <c r="P170" s="12">
        <f>SUM(O170:O175)</f>
        <v>53.25</v>
      </c>
    </row>
    <row r="171" ht="15" spans="1:16">
      <c r="A171" s="15"/>
      <c r="B171" s="27"/>
      <c r="C171" s="17"/>
      <c r="D171" s="27"/>
      <c r="E171" s="16"/>
      <c r="F171" s="218"/>
      <c r="G171" s="46"/>
      <c r="H171" s="34" t="s">
        <v>93</v>
      </c>
      <c r="I171" s="65" t="s">
        <v>1117</v>
      </c>
      <c r="J171" s="65" t="s">
        <v>116</v>
      </c>
      <c r="K171" s="70" t="s">
        <v>25</v>
      </c>
      <c r="L171" s="65" t="s">
        <v>1118</v>
      </c>
      <c r="M171" s="71">
        <v>45383</v>
      </c>
      <c r="N171" s="65" t="s">
        <v>1119</v>
      </c>
      <c r="O171" s="34">
        <v>12.5</v>
      </c>
      <c r="P171" s="15"/>
    </row>
    <row r="172" ht="15" spans="1:16">
      <c r="A172" s="15"/>
      <c r="B172" s="27"/>
      <c r="C172" s="17"/>
      <c r="D172" s="27"/>
      <c r="E172" s="16"/>
      <c r="F172" s="218"/>
      <c r="G172" s="46"/>
      <c r="H172" s="34" t="s">
        <v>93</v>
      </c>
      <c r="I172" s="65" t="s">
        <v>1120</v>
      </c>
      <c r="J172" s="65" t="s">
        <v>141</v>
      </c>
      <c r="K172" s="70" t="s">
        <v>25</v>
      </c>
      <c r="L172" s="65" t="s">
        <v>1121</v>
      </c>
      <c r="M172" s="71">
        <v>45566</v>
      </c>
      <c r="N172" s="65" t="s">
        <v>1122</v>
      </c>
      <c r="O172" s="34">
        <v>6</v>
      </c>
      <c r="P172" s="15"/>
    </row>
    <row r="173" ht="15" spans="1:16">
      <c r="A173" s="15"/>
      <c r="B173" s="27"/>
      <c r="C173" s="17"/>
      <c r="D173" s="27"/>
      <c r="E173" s="16"/>
      <c r="F173" s="218"/>
      <c r="G173" s="46"/>
      <c r="H173" s="34" t="s">
        <v>93</v>
      </c>
      <c r="I173" s="65" t="s">
        <v>1123</v>
      </c>
      <c r="J173" s="65" t="s">
        <v>141</v>
      </c>
      <c r="K173" s="70" t="s">
        <v>25</v>
      </c>
      <c r="L173" s="65" t="s">
        <v>1124</v>
      </c>
      <c r="M173" s="71">
        <v>45689</v>
      </c>
      <c r="N173" s="65" t="s">
        <v>1125</v>
      </c>
      <c r="O173" s="34">
        <v>6</v>
      </c>
      <c r="P173" s="15"/>
    </row>
    <row r="174" ht="15" spans="1:16">
      <c r="A174" s="15"/>
      <c r="B174" s="27"/>
      <c r="C174" s="17"/>
      <c r="D174" s="27"/>
      <c r="E174" s="16"/>
      <c r="F174" s="218"/>
      <c r="G174" s="46"/>
      <c r="H174" s="34" t="s">
        <v>93</v>
      </c>
      <c r="I174" s="65" t="s">
        <v>1126</v>
      </c>
      <c r="J174" s="301" t="s">
        <v>116</v>
      </c>
      <c r="K174" s="70" t="s">
        <v>25</v>
      </c>
      <c r="L174" s="65" t="s">
        <v>1127</v>
      </c>
      <c r="M174" s="71">
        <v>45627</v>
      </c>
      <c r="N174" s="65" t="s">
        <v>1128</v>
      </c>
      <c r="O174" s="266">
        <v>6.25</v>
      </c>
      <c r="P174" s="15"/>
    </row>
    <row r="175" ht="15" spans="1:16">
      <c r="A175" s="18"/>
      <c r="B175" s="36"/>
      <c r="C175" s="20"/>
      <c r="D175" s="36"/>
      <c r="E175" s="19"/>
      <c r="F175" s="219"/>
      <c r="G175" s="50"/>
      <c r="H175" s="34" t="s">
        <v>93</v>
      </c>
      <c r="I175" s="108" t="s">
        <v>460</v>
      </c>
      <c r="J175" s="108" t="s">
        <v>352</v>
      </c>
      <c r="K175" s="70" t="s">
        <v>25</v>
      </c>
      <c r="L175" s="108" t="s">
        <v>1129</v>
      </c>
      <c r="M175" s="71">
        <v>45566</v>
      </c>
      <c r="N175" s="108" t="s">
        <v>1130</v>
      </c>
      <c r="O175" s="266">
        <v>7.5</v>
      </c>
      <c r="P175" s="18"/>
    </row>
    <row r="176" ht="18" spans="1:16">
      <c r="A176" s="196">
        <v>38</v>
      </c>
      <c r="B176" s="21" t="s">
        <v>1131</v>
      </c>
      <c r="C176" s="21" t="s">
        <v>89</v>
      </c>
      <c r="D176" s="21" t="s">
        <v>90</v>
      </c>
      <c r="E176" s="43" t="s">
        <v>91</v>
      </c>
      <c r="F176" s="21">
        <v>18530362332</v>
      </c>
      <c r="G176" s="43" t="s">
        <v>1062</v>
      </c>
      <c r="H176" s="2" t="s">
        <v>93</v>
      </c>
      <c r="I176" s="302" t="s">
        <v>133</v>
      </c>
      <c r="J176" s="303" t="s">
        <v>134</v>
      </c>
      <c r="K176" s="70" t="s">
        <v>25</v>
      </c>
      <c r="L176" s="304" t="s">
        <v>1132</v>
      </c>
      <c r="M176" s="276">
        <v>45505</v>
      </c>
      <c r="N176" s="305" t="s">
        <v>1133</v>
      </c>
      <c r="O176" s="266">
        <v>10</v>
      </c>
      <c r="P176" s="271">
        <v>28.75</v>
      </c>
    </row>
    <row r="177" ht="18" spans="1:16">
      <c r="A177" s="197"/>
      <c r="B177" s="27"/>
      <c r="C177" s="27"/>
      <c r="D177" s="27"/>
      <c r="E177" s="46"/>
      <c r="F177" s="27"/>
      <c r="G177" s="46"/>
      <c r="H177" s="2" t="s">
        <v>93</v>
      </c>
      <c r="I177" s="302" t="s">
        <v>119</v>
      </c>
      <c r="J177" s="34" t="s">
        <v>116</v>
      </c>
      <c r="K177" s="70" t="s">
        <v>25</v>
      </c>
      <c r="L177" s="304" t="s">
        <v>1134</v>
      </c>
      <c r="M177" s="276">
        <v>45717</v>
      </c>
      <c r="N177" s="305" t="s">
        <v>1135</v>
      </c>
      <c r="O177" s="34">
        <v>6.25</v>
      </c>
      <c r="P177" s="273"/>
    </row>
    <row r="178" ht="56" spans="1:16">
      <c r="A178" s="216"/>
      <c r="B178" s="36"/>
      <c r="C178" s="36"/>
      <c r="D178" s="36"/>
      <c r="E178" s="50"/>
      <c r="F178" s="36"/>
      <c r="G178" s="50"/>
      <c r="H178" s="2" t="s">
        <v>93</v>
      </c>
      <c r="I178" s="302" t="s">
        <v>1015</v>
      </c>
      <c r="J178" s="34" t="s">
        <v>116</v>
      </c>
      <c r="K178" s="70" t="s">
        <v>25</v>
      </c>
      <c r="L178" s="306" t="s">
        <v>1136</v>
      </c>
      <c r="M178" s="276">
        <v>45717</v>
      </c>
      <c r="N178" s="305" t="s">
        <v>1137</v>
      </c>
      <c r="O178" s="266">
        <v>12.5</v>
      </c>
      <c r="P178" s="278"/>
    </row>
    <row r="179" ht="33" spans="1:16">
      <c r="A179" s="202">
        <v>39</v>
      </c>
      <c r="B179" s="6" t="s">
        <v>1138</v>
      </c>
      <c r="C179" s="6" t="s">
        <v>89</v>
      </c>
      <c r="D179" s="220" t="s">
        <v>90</v>
      </c>
      <c r="E179" s="221" t="s">
        <v>1139</v>
      </c>
      <c r="F179" s="222">
        <v>13461389101</v>
      </c>
      <c r="G179" s="223" t="s">
        <v>1140</v>
      </c>
      <c r="H179" s="224" t="s">
        <v>93</v>
      </c>
      <c r="I179" s="307" t="s">
        <v>69</v>
      </c>
      <c r="J179" s="308" t="s">
        <v>94</v>
      </c>
      <c r="K179" s="309" t="s">
        <v>25</v>
      </c>
      <c r="L179" s="310" t="s">
        <v>1141</v>
      </c>
      <c r="M179" s="67">
        <v>45597</v>
      </c>
      <c r="N179" s="311" t="s">
        <v>1142</v>
      </c>
      <c r="O179" s="203">
        <v>15</v>
      </c>
      <c r="P179" s="202">
        <v>91.25</v>
      </c>
    </row>
    <row r="180" ht="33" spans="1:16">
      <c r="A180" s="204"/>
      <c r="B180" s="9"/>
      <c r="C180" s="9"/>
      <c r="D180" s="220"/>
      <c r="E180" s="225"/>
      <c r="F180" s="222"/>
      <c r="G180" s="226"/>
      <c r="H180" s="224" t="s">
        <v>93</v>
      </c>
      <c r="I180" s="307" t="s">
        <v>294</v>
      </c>
      <c r="J180" s="308" t="s">
        <v>116</v>
      </c>
      <c r="K180" s="309" t="s">
        <v>25</v>
      </c>
      <c r="L180" s="310" t="s">
        <v>1143</v>
      </c>
      <c r="M180" s="67">
        <v>45474</v>
      </c>
      <c r="N180" s="311" t="s">
        <v>1144</v>
      </c>
      <c r="O180" s="203">
        <v>15</v>
      </c>
      <c r="P180" s="204"/>
    </row>
    <row r="181" ht="33" spans="1:16">
      <c r="A181" s="204"/>
      <c r="B181" s="9"/>
      <c r="C181" s="9"/>
      <c r="D181" s="220"/>
      <c r="E181" s="225"/>
      <c r="F181" s="222"/>
      <c r="G181" s="226"/>
      <c r="H181" s="224" t="s">
        <v>93</v>
      </c>
      <c r="I181" s="307" t="s">
        <v>1145</v>
      </c>
      <c r="J181" s="308" t="s">
        <v>134</v>
      </c>
      <c r="K181" s="309" t="s">
        <v>25</v>
      </c>
      <c r="L181" s="310" t="s">
        <v>1146</v>
      </c>
      <c r="M181" s="67">
        <v>45717</v>
      </c>
      <c r="N181" s="311" t="s">
        <v>1147</v>
      </c>
      <c r="O181" s="203">
        <v>10</v>
      </c>
      <c r="P181" s="204"/>
    </row>
    <row r="182" ht="33" spans="1:16">
      <c r="A182" s="204"/>
      <c r="B182" s="9"/>
      <c r="C182" s="9"/>
      <c r="D182" s="220"/>
      <c r="E182" s="225"/>
      <c r="F182" s="222"/>
      <c r="G182" s="226"/>
      <c r="H182" s="224" t="s">
        <v>93</v>
      </c>
      <c r="I182" s="312" t="s">
        <v>490</v>
      </c>
      <c r="J182" s="308" t="s">
        <v>94</v>
      </c>
      <c r="K182" s="309" t="s">
        <v>25</v>
      </c>
      <c r="L182" s="313" t="s">
        <v>1148</v>
      </c>
      <c r="M182" s="67">
        <v>45474</v>
      </c>
      <c r="N182" s="314" t="s">
        <v>1149</v>
      </c>
      <c r="O182" s="203">
        <v>7.5</v>
      </c>
      <c r="P182" s="204"/>
    </row>
    <row r="183" ht="33" spans="1:16">
      <c r="A183" s="204"/>
      <c r="B183" s="9"/>
      <c r="C183" s="9"/>
      <c r="D183" s="220"/>
      <c r="E183" s="225"/>
      <c r="F183" s="222"/>
      <c r="G183" s="226"/>
      <c r="H183" s="224" t="s">
        <v>93</v>
      </c>
      <c r="I183" s="312" t="s">
        <v>137</v>
      </c>
      <c r="J183" s="308" t="s">
        <v>94</v>
      </c>
      <c r="K183" s="309" t="s">
        <v>25</v>
      </c>
      <c r="L183" s="313" t="s">
        <v>1150</v>
      </c>
      <c r="M183" s="67">
        <v>45536</v>
      </c>
      <c r="N183" s="314" t="s">
        <v>1151</v>
      </c>
      <c r="O183" s="203">
        <v>7.5</v>
      </c>
      <c r="P183" s="204"/>
    </row>
    <row r="184" ht="33" spans="1:16">
      <c r="A184" s="204"/>
      <c r="B184" s="9"/>
      <c r="C184" s="9"/>
      <c r="D184" s="220"/>
      <c r="E184" s="225"/>
      <c r="F184" s="222"/>
      <c r="G184" s="226"/>
      <c r="H184" s="224" t="s">
        <v>93</v>
      </c>
      <c r="I184" s="312" t="s">
        <v>227</v>
      </c>
      <c r="J184" s="308" t="s">
        <v>94</v>
      </c>
      <c r="K184" s="309" t="s">
        <v>25</v>
      </c>
      <c r="L184" s="313" t="s">
        <v>1152</v>
      </c>
      <c r="M184" s="67">
        <v>45474</v>
      </c>
      <c r="N184" s="314" t="s">
        <v>1153</v>
      </c>
      <c r="O184" s="203">
        <v>7.5</v>
      </c>
      <c r="P184" s="204"/>
    </row>
    <row r="185" ht="33" spans="1:16">
      <c r="A185" s="204"/>
      <c r="B185" s="9"/>
      <c r="C185" s="9"/>
      <c r="D185" s="220"/>
      <c r="E185" s="225"/>
      <c r="F185" s="222"/>
      <c r="G185" s="226"/>
      <c r="H185" s="224" t="s">
        <v>93</v>
      </c>
      <c r="I185" s="312" t="s">
        <v>115</v>
      </c>
      <c r="J185" s="308" t="s">
        <v>116</v>
      </c>
      <c r="K185" s="309" t="s">
        <v>25</v>
      </c>
      <c r="L185" s="313" t="s">
        <v>1154</v>
      </c>
      <c r="M185" s="67">
        <v>45413</v>
      </c>
      <c r="N185" s="315" t="s">
        <v>1155</v>
      </c>
      <c r="O185" s="203">
        <v>6.25</v>
      </c>
      <c r="P185" s="204"/>
    </row>
    <row r="186" ht="33" spans="1:16">
      <c r="A186" s="204"/>
      <c r="B186" s="9"/>
      <c r="C186" s="9"/>
      <c r="D186" s="220"/>
      <c r="E186" s="225"/>
      <c r="F186" s="222"/>
      <c r="G186" s="226"/>
      <c r="H186" s="224" t="s">
        <v>93</v>
      </c>
      <c r="I186" s="312" t="s">
        <v>69</v>
      </c>
      <c r="J186" s="308" t="s">
        <v>94</v>
      </c>
      <c r="K186" s="309" t="s">
        <v>25</v>
      </c>
      <c r="L186" s="313" t="s">
        <v>1156</v>
      </c>
      <c r="M186" s="67">
        <v>45444</v>
      </c>
      <c r="N186" s="315" t="s">
        <v>1157</v>
      </c>
      <c r="O186" s="203">
        <v>7.5</v>
      </c>
      <c r="P186" s="204"/>
    </row>
    <row r="187" ht="33" spans="1:16">
      <c r="A187" s="204"/>
      <c r="B187" s="9"/>
      <c r="C187" s="9"/>
      <c r="D187" s="220"/>
      <c r="E187" s="225"/>
      <c r="F187" s="222"/>
      <c r="G187" s="226"/>
      <c r="H187" s="224" t="s">
        <v>93</v>
      </c>
      <c r="I187" s="312" t="s">
        <v>36</v>
      </c>
      <c r="J187" s="308" t="s">
        <v>94</v>
      </c>
      <c r="K187" s="309" t="s">
        <v>25</v>
      </c>
      <c r="L187" s="313" t="s">
        <v>1158</v>
      </c>
      <c r="M187" s="67">
        <v>45597</v>
      </c>
      <c r="N187" s="315" t="s">
        <v>1159</v>
      </c>
      <c r="O187" s="203">
        <v>7.5</v>
      </c>
      <c r="P187" s="204"/>
    </row>
    <row r="188" ht="33" spans="1:16">
      <c r="A188" s="205"/>
      <c r="B188" s="11"/>
      <c r="C188" s="11"/>
      <c r="D188" s="227"/>
      <c r="E188" s="228"/>
      <c r="F188" s="229"/>
      <c r="G188" s="230"/>
      <c r="H188" s="224" t="s">
        <v>93</v>
      </c>
      <c r="I188" s="316" t="s">
        <v>1160</v>
      </c>
      <c r="J188" s="317" t="s">
        <v>94</v>
      </c>
      <c r="K188" s="309" t="s">
        <v>25</v>
      </c>
      <c r="L188" s="318" t="s">
        <v>1161</v>
      </c>
      <c r="M188" s="67">
        <v>45658</v>
      </c>
      <c r="N188" s="319" t="s">
        <v>1162</v>
      </c>
      <c r="O188" s="203">
        <v>7.5</v>
      </c>
      <c r="P188" s="205"/>
    </row>
    <row r="189" ht="25.5" spans="1:16">
      <c r="A189" s="202">
        <v>40</v>
      </c>
      <c r="B189" s="139" t="s">
        <v>1163</v>
      </c>
      <c r="C189" s="62" t="s">
        <v>89</v>
      </c>
      <c r="D189" s="139" t="s">
        <v>90</v>
      </c>
      <c r="E189" s="6" t="s">
        <v>471</v>
      </c>
      <c r="F189" s="148">
        <v>15533515310</v>
      </c>
      <c r="G189" s="231" t="s">
        <v>1164</v>
      </c>
      <c r="H189" s="224" t="s">
        <v>93</v>
      </c>
      <c r="I189" s="320" t="s">
        <v>1165</v>
      </c>
      <c r="J189" s="321" t="s">
        <v>94</v>
      </c>
      <c r="K189" s="97" t="s">
        <v>25</v>
      </c>
      <c r="L189" s="322" t="s">
        <v>1166</v>
      </c>
      <c r="M189" s="67">
        <v>45627</v>
      </c>
      <c r="N189" s="66" t="s">
        <v>1167</v>
      </c>
      <c r="O189" s="203">
        <v>7.5</v>
      </c>
      <c r="P189" s="202">
        <v>9</v>
      </c>
    </row>
    <row r="190" ht="93" spans="1:16">
      <c r="A190" s="205"/>
      <c r="B190" s="146"/>
      <c r="C190" s="137"/>
      <c r="D190" s="146"/>
      <c r="E190" s="11"/>
      <c r="F190" s="150"/>
      <c r="G190" s="232"/>
      <c r="H190" s="233" t="s">
        <v>177</v>
      </c>
      <c r="I190" s="323" t="s">
        <v>1168</v>
      </c>
      <c r="J190" s="300" t="s">
        <v>25</v>
      </c>
      <c r="K190" s="300" t="s">
        <v>357</v>
      </c>
      <c r="L190" s="324" t="s">
        <v>1169</v>
      </c>
      <c r="M190" s="325">
        <v>45474</v>
      </c>
      <c r="N190" s="155" t="s">
        <v>1170</v>
      </c>
      <c r="O190" s="203">
        <v>1.5</v>
      </c>
      <c r="P190" s="205"/>
    </row>
    <row r="191" ht="81" spans="1:16">
      <c r="A191" s="193">
        <v>41</v>
      </c>
      <c r="B191" s="138" t="s">
        <v>1171</v>
      </c>
      <c r="C191" s="234" t="s">
        <v>89</v>
      </c>
      <c r="D191" s="138" t="s">
        <v>90</v>
      </c>
      <c r="E191" s="235" t="s">
        <v>471</v>
      </c>
      <c r="F191" s="236">
        <v>15909203830</v>
      </c>
      <c r="G191" s="237" t="s">
        <v>1172</v>
      </c>
      <c r="H191" s="238" t="s">
        <v>93</v>
      </c>
      <c r="I191" s="326" t="s">
        <v>626</v>
      </c>
      <c r="J191" s="96" t="s">
        <v>116</v>
      </c>
      <c r="K191" s="96" t="s">
        <v>25</v>
      </c>
      <c r="L191" s="326" t="s">
        <v>1173</v>
      </c>
      <c r="M191" s="173">
        <v>45499</v>
      </c>
      <c r="N191" s="326" t="s">
        <v>1174</v>
      </c>
      <c r="O191" s="114">
        <v>12.5</v>
      </c>
      <c r="P191" s="156">
        <v>26.75</v>
      </c>
    </row>
    <row r="192" ht="67.5" spans="1:16">
      <c r="A192" s="194"/>
      <c r="B192" s="141"/>
      <c r="C192" s="239"/>
      <c r="D192" s="141"/>
      <c r="E192" s="240"/>
      <c r="F192" s="241"/>
      <c r="G192" s="242"/>
      <c r="H192" s="243"/>
      <c r="I192" s="326" t="s">
        <v>1175</v>
      </c>
      <c r="J192" s="326" t="s">
        <v>116</v>
      </c>
      <c r="K192" s="326" t="s">
        <v>25</v>
      </c>
      <c r="L192" s="326" t="s">
        <v>1176</v>
      </c>
      <c r="M192" s="173">
        <v>45292</v>
      </c>
      <c r="N192" s="326" t="s">
        <v>1177</v>
      </c>
      <c r="O192" s="114">
        <v>7.5</v>
      </c>
      <c r="P192" s="157"/>
    </row>
    <row r="193" ht="67.5" spans="1:16">
      <c r="A193" s="194"/>
      <c r="B193" s="141"/>
      <c r="C193" s="239"/>
      <c r="D193" s="141"/>
      <c r="E193" s="240"/>
      <c r="F193" s="241"/>
      <c r="G193" s="242"/>
      <c r="H193" s="243"/>
      <c r="I193" s="326" t="s">
        <v>626</v>
      </c>
      <c r="J193" s="326" t="s">
        <v>116</v>
      </c>
      <c r="K193" s="326" t="s">
        <v>25</v>
      </c>
      <c r="L193" s="326" t="s">
        <v>627</v>
      </c>
      <c r="M193" s="173">
        <v>45597</v>
      </c>
      <c r="N193" s="326" t="s">
        <v>1178</v>
      </c>
      <c r="O193" s="114">
        <v>3.75</v>
      </c>
      <c r="P193" s="157"/>
    </row>
    <row r="194" ht="67.5" spans="1:16">
      <c r="A194" s="327"/>
      <c r="B194" s="145"/>
      <c r="C194" s="328"/>
      <c r="D194" s="145"/>
      <c r="E194" s="329"/>
      <c r="F194" s="330"/>
      <c r="G194" s="331"/>
      <c r="H194" s="332"/>
      <c r="I194" s="326" t="s">
        <v>36</v>
      </c>
      <c r="J194" s="326" t="s">
        <v>94</v>
      </c>
      <c r="K194" s="326" t="s">
        <v>25</v>
      </c>
      <c r="L194" s="326" t="s">
        <v>1179</v>
      </c>
      <c r="M194" s="173">
        <v>45658</v>
      </c>
      <c r="N194" s="326" t="s">
        <v>1180</v>
      </c>
      <c r="O194" s="114">
        <v>3</v>
      </c>
      <c r="P194" s="192"/>
    </row>
    <row r="195" ht="62" spans="1:16">
      <c r="A195" s="193">
        <v>42</v>
      </c>
      <c r="B195" s="62" t="s">
        <v>1181</v>
      </c>
      <c r="C195" s="62" t="s">
        <v>89</v>
      </c>
      <c r="D195" s="62" t="s">
        <v>90</v>
      </c>
      <c r="E195" s="62" t="s">
        <v>471</v>
      </c>
      <c r="F195" s="62">
        <v>13393947120</v>
      </c>
      <c r="G195" s="139" t="s">
        <v>1182</v>
      </c>
      <c r="H195" s="333" t="s">
        <v>93</v>
      </c>
      <c r="I195" s="68" t="s">
        <v>1183</v>
      </c>
      <c r="J195" s="66" t="s">
        <v>116</v>
      </c>
      <c r="K195" s="66" t="s">
        <v>25</v>
      </c>
      <c r="L195" s="381" t="s">
        <v>1184</v>
      </c>
      <c r="M195" s="67">
        <v>45707</v>
      </c>
      <c r="N195" s="382" t="s">
        <v>1185</v>
      </c>
      <c r="O195" s="167">
        <v>12.5</v>
      </c>
      <c r="P195" s="5">
        <f>SUM(O195:O197)</f>
        <v>28.7</v>
      </c>
    </row>
    <row r="196" ht="62" spans="1:16">
      <c r="A196" s="327"/>
      <c r="B196" s="137"/>
      <c r="C196" s="137"/>
      <c r="D196" s="137"/>
      <c r="E196" s="137"/>
      <c r="F196" s="137"/>
      <c r="G196" s="146"/>
      <c r="H196" s="334"/>
      <c r="I196" s="383" t="s">
        <v>1186</v>
      </c>
      <c r="J196" s="66" t="s">
        <v>141</v>
      </c>
      <c r="K196" s="66" t="s">
        <v>25</v>
      </c>
      <c r="L196" s="381" t="s">
        <v>1187</v>
      </c>
      <c r="M196" s="67">
        <v>45412</v>
      </c>
      <c r="N196" s="384" t="s">
        <v>1188</v>
      </c>
      <c r="O196" s="7">
        <v>1.2</v>
      </c>
      <c r="P196" s="8"/>
    </row>
    <row r="197" ht="15.5" spans="1:16">
      <c r="A197" s="62">
        <v>43</v>
      </c>
      <c r="B197" s="62" t="s">
        <v>1189</v>
      </c>
      <c r="C197" s="62" t="s">
        <v>89</v>
      </c>
      <c r="D197" s="62" t="s">
        <v>90</v>
      </c>
      <c r="E197" s="62" t="s">
        <v>471</v>
      </c>
      <c r="F197" s="62">
        <v>19862513990</v>
      </c>
      <c r="G197" s="139" t="s">
        <v>621</v>
      </c>
      <c r="H197" s="155" t="s">
        <v>93</v>
      </c>
      <c r="I197" s="385" t="s">
        <v>36</v>
      </c>
      <c r="J197" s="66" t="s">
        <v>94</v>
      </c>
      <c r="K197" s="66" t="s">
        <v>25</v>
      </c>
      <c r="L197" s="385" t="s">
        <v>1179</v>
      </c>
      <c r="M197" s="386">
        <v>45680</v>
      </c>
      <c r="N197" s="387" t="s">
        <v>1190</v>
      </c>
      <c r="O197" s="167">
        <v>15</v>
      </c>
      <c r="P197" s="5">
        <f>SUM(O197:O201)</f>
        <v>36.75</v>
      </c>
    </row>
    <row r="198" ht="15.5" spans="1:16">
      <c r="A198" s="63"/>
      <c r="B198" s="63"/>
      <c r="C198" s="63"/>
      <c r="D198" s="63"/>
      <c r="E198" s="63"/>
      <c r="F198" s="63"/>
      <c r="G198" s="142"/>
      <c r="H198" s="7" t="s">
        <v>93</v>
      </c>
      <c r="I198" s="385" t="s">
        <v>36</v>
      </c>
      <c r="J198" s="66" t="s">
        <v>94</v>
      </c>
      <c r="K198" s="66" t="s">
        <v>25</v>
      </c>
      <c r="L198" s="385" t="s">
        <v>624</v>
      </c>
      <c r="M198" s="67">
        <v>45479</v>
      </c>
      <c r="N198" s="385" t="s">
        <v>1191</v>
      </c>
      <c r="O198" s="7">
        <v>7.5</v>
      </c>
      <c r="P198" s="8"/>
    </row>
    <row r="199" ht="15.5" spans="1:16">
      <c r="A199" s="63"/>
      <c r="B199" s="63"/>
      <c r="C199" s="63"/>
      <c r="D199" s="63"/>
      <c r="E199" s="63"/>
      <c r="F199" s="63"/>
      <c r="G199" s="142"/>
      <c r="H199" s="7" t="s">
        <v>93</v>
      </c>
      <c r="I199" s="385" t="s">
        <v>227</v>
      </c>
      <c r="J199" s="66" t="s">
        <v>94</v>
      </c>
      <c r="K199" s="66" t="s">
        <v>25</v>
      </c>
      <c r="L199" s="385" t="s">
        <v>1192</v>
      </c>
      <c r="M199" s="67">
        <v>45261</v>
      </c>
      <c r="N199" s="385" t="s">
        <v>1193</v>
      </c>
      <c r="O199" s="7">
        <v>7.5</v>
      </c>
      <c r="P199" s="8"/>
    </row>
    <row r="200" ht="15.5" spans="1:16">
      <c r="A200" s="63"/>
      <c r="B200" s="63"/>
      <c r="C200" s="63"/>
      <c r="D200" s="63"/>
      <c r="E200" s="63"/>
      <c r="F200" s="63"/>
      <c r="G200" s="142"/>
      <c r="H200" s="7" t="s">
        <v>93</v>
      </c>
      <c r="I200" s="385" t="s">
        <v>1194</v>
      </c>
      <c r="J200" s="66" t="s">
        <v>116</v>
      </c>
      <c r="K200" s="66" t="s">
        <v>25</v>
      </c>
      <c r="L200" s="385" t="s">
        <v>1195</v>
      </c>
      <c r="M200" s="67">
        <v>45314</v>
      </c>
      <c r="N200" s="385" t="s">
        <v>1196</v>
      </c>
      <c r="O200" s="7">
        <v>3.75</v>
      </c>
      <c r="P200" s="8"/>
    </row>
    <row r="201" ht="15.5" spans="1:16">
      <c r="A201" s="137"/>
      <c r="B201" s="137"/>
      <c r="C201" s="137"/>
      <c r="D201" s="137"/>
      <c r="E201" s="137"/>
      <c r="F201" s="137"/>
      <c r="G201" s="146"/>
      <c r="H201" s="7" t="s">
        <v>93</v>
      </c>
      <c r="I201" s="385" t="s">
        <v>28</v>
      </c>
      <c r="J201" s="66" t="s">
        <v>94</v>
      </c>
      <c r="K201" s="66" t="s">
        <v>25</v>
      </c>
      <c r="L201" s="385" t="s">
        <v>1197</v>
      </c>
      <c r="M201" s="67">
        <v>45691</v>
      </c>
      <c r="N201" s="385" t="s">
        <v>1198</v>
      </c>
      <c r="O201" s="7">
        <v>3</v>
      </c>
      <c r="P201" s="10"/>
    </row>
    <row r="202" ht="99" spans="1:16">
      <c r="A202" s="193">
        <v>44</v>
      </c>
      <c r="B202" s="139" t="s">
        <v>1199</v>
      </c>
      <c r="C202" s="62" t="s">
        <v>89</v>
      </c>
      <c r="D202" s="139" t="s">
        <v>90</v>
      </c>
      <c r="E202" s="335" t="s">
        <v>471</v>
      </c>
      <c r="F202" s="148">
        <v>15536520099</v>
      </c>
      <c r="G202" s="336" t="s">
        <v>621</v>
      </c>
      <c r="H202" s="7" t="s">
        <v>93</v>
      </c>
      <c r="I202" s="160" t="s">
        <v>137</v>
      </c>
      <c r="J202" s="97" t="s">
        <v>94</v>
      </c>
      <c r="K202" s="97"/>
      <c r="L202" s="388" t="s">
        <v>1200</v>
      </c>
      <c r="M202" s="67" t="s">
        <v>1201</v>
      </c>
      <c r="N202" s="96" t="s">
        <v>1202</v>
      </c>
      <c r="O202" s="7">
        <v>15</v>
      </c>
      <c r="P202" s="5">
        <v>54.5</v>
      </c>
    </row>
    <row r="203" ht="67.5" spans="1:16">
      <c r="A203" s="194"/>
      <c r="B203" s="142"/>
      <c r="C203" s="63"/>
      <c r="D203" s="142"/>
      <c r="E203" s="337"/>
      <c r="F203" s="149"/>
      <c r="G203" s="338"/>
      <c r="H203" s="7" t="s">
        <v>93</v>
      </c>
      <c r="I203" s="160" t="s">
        <v>1203</v>
      </c>
      <c r="J203" s="160" t="s">
        <v>94</v>
      </c>
      <c r="K203" s="160"/>
      <c r="L203" s="388" t="s">
        <v>1204</v>
      </c>
      <c r="M203" s="67" t="s">
        <v>1205</v>
      </c>
      <c r="N203" s="326" t="s">
        <v>1206</v>
      </c>
      <c r="O203" s="7">
        <v>7.5</v>
      </c>
      <c r="P203" s="8"/>
    </row>
    <row r="204" ht="94.5" spans="1:16">
      <c r="A204" s="194"/>
      <c r="B204" s="142"/>
      <c r="C204" s="63"/>
      <c r="D204" s="142"/>
      <c r="E204" s="337"/>
      <c r="F204" s="149"/>
      <c r="G204" s="338"/>
      <c r="H204" s="7" t="s">
        <v>93</v>
      </c>
      <c r="I204" s="160" t="s">
        <v>1207</v>
      </c>
      <c r="J204" s="160" t="s">
        <v>94</v>
      </c>
      <c r="K204" s="160"/>
      <c r="L204" s="389" t="s">
        <v>1208</v>
      </c>
      <c r="M204" s="67" t="s">
        <v>1209</v>
      </c>
      <c r="N204" s="326" t="s">
        <v>1210</v>
      </c>
      <c r="O204" s="7">
        <v>7.5</v>
      </c>
      <c r="P204" s="8"/>
    </row>
    <row r="205" ht="82.5" spans="1:16">
      <c r="A205" s="194"/>
      <c r="B205" s="142"/>
      <c r="C205" s="63"/>
      <c r="D205" s="142"/>
      <c r="E205" s="337"/>
      <c r="F205" s="149"/>
      <c r="G205" s="338"/>
      <c r="H205" s="7" t="s">
        <v>93</v>
      </c>
      <c r="I205" s="160" t="s">
        <v>1203</v>
      </c>
      <c r="J205" s="160" t="s">
        <v>94</v>
      </c>
      <c r="K205" s="160"/>
      <c r="L205" s="388" t="s">
        <v>1211</v>
      </c>
      <c r="M205" s="67" t="s">
        <v>1212</v>
      </c>
      <c r="N205" s="326" t="s">
        <v>1213</v>
      </c>
      <c r="O205" s="7">
        <v>7.5</v>
      </c>
      <c r="P205" s="8"/>
    </row>
    <row r="206" ht="115.5" spans="1:16">
      <c r="A206" s="194"/>
      <c r="B206" s="142"/>
      <c r="C206" s="63"/>
      <c r="D206" s="142"/>
      <c r="E206" s="337"/>
      <c r="F206" s="149"/>
      <c r="G206" s="338"/>
      <c r="H206" s="7" t="s">
        <v>93</v>
      </c>
      <c r="I206" s="160" t="s">
        <v>133</v>
      </c>
      <c r="J206" s="97" t="s">
        <v>134</v>
      </c>
      <c r="K206" s="97"/>
      <c r="L206" s="388" t="s">
        <v>1214</v>
      </c>
      <c r="M206" s="67" t="s">
        <v>1215</v>
      </c>
      <c r="N206" s="390" t="s">
        <v>1216</v>
      </c>
      <c r="O206" s="7">
        <v>5</v>
      </c>
      <c r="P206" s="8"/>
    </row>
    <row r="207" ht="33" spans="1:16">
      <c r="A207" s="327"/>
      <c r="B207" s="146"/>
      <c r="C207" s="137"/>
      <c r="D207" s="146"/>
      <c r="E207" s="339"/>
      <c r="F207" s="150"/>
      <c r="G207" s="340"/>
      <c r="H207" s="233" t="s">
        <v>177</v>
      </c>
      <c r="I207" s="391" t="s">
        <v>1217</v>
      </c>
      <c r="J207" s="160" t="s">
        <v>94</v>
      </c>
      <c r="K207" s="160" t="s">
        <v>303</v>
      </c>
      <c r="L207" s="388" t="s">
        <v>791</v>
      </c>
      <c r="M207" s="67" t="s">
        <v>1209</v>
      </c>
      <c r="N207" s="391" t="s">
        <v>1218</v>
      </c>
      <c r="O207" s="7">
        <v>12</v>
      </c>
      <c r="P207" s="10"/>
    </row>
    <row r="208" ht="84" spans="1:16">
      <c r="A208" s="341">
        <v>45</v>
      </c>
      <c r="B208" s="342" t="s">
        <v>1219</v>
      </c>
      <c r="C208" s="342" t="s">
        <v>89</v>
      </c>
      <c r="D208" s="342" t="s">
        <v>90</v>
      </c>
      <c r="E208" s="343" t="s">
        <v>91</v>
      </c>
      <c r="F208" s="344">
        <v>15531742415</v>
      </c>
      <c r="G208" s="345" t="s">
        <v>1062</v>
      </c>
      <c r="H208" s="136" t="s">
        <v>93</v>
      </c>
      <c r="I208" s="392" t="s">
        <v>119</v>
      </c>
      <c r="J208" s="392" t="s">
        <v>116</v>
      </c>
      <c r="K208" s="392" t="s">
        <v>25</v>
      </c>
      <c r="L208" s="392" t="s">
        <v>1220</v>
      </c>
      <c r="M208" s="393">
        <v>45474</v>
      </c>
      <c r="N208" s="392" t="s">
        <v>1221</v>
      </c>
      <c r="O208" s="203">
        <v>12.5</v>
      </c>
      <c r="P208" s="202">
        <v>48.25</v>
      </c>
    </row>
    <row r="209" ht="98" spans="1:16">
      <c r="A209" s="346"/>
      <c r="B209" s="347"/>
      <c r="C209" s="347"/>
      <c r="D209" s="347"/>
      <c r="E209" s="348"/>
      <c r="F209" s="349"/>
      <c r="G209" s="350"/>
      <c r="H209" s="136" t="s">
        <v>93</v>
      </c>
      <c r="I209" s="392" t="s">
        <v>119</v>
      </c>
      <c r="J209" s="392" t="s">
        <v>116</v>
      </c>
      <c r="K209" s="394" t="s">
        <v>25</v>
      </c>
      <c r="L209" s="392" t="s">
        <v>1222</v>
      </c>
      <c r="M209" s="393">
        <v>45536</v>
      </c>
      <c r="N209" s="392" t="s">
        <v>1223</v>
      </c>
      <c r="O209" s="203">
        <v>12.5</v>
      </c>
      <c r="P209" s="204"/>
    </row>
    <row r="210" ht="102" spans="1:16">
      <c r="A210" s="346"/>
      <c r="B210" s="347"/>
      <c r="C210" s="347"/>
      <c r="D210" s="347"/>
      <c r="E210" s="348"/>
      <c r="F210" s="349"/>
      <c r="G210" s="350"/>
      <c r="H210" s="136" t="s">
        <v>93</v>
      </c>
      <c r="I210" s="392" t="s">
        <v>119</v>
      </c>
      <c r="J210" s="392" t="s">
        <v>116</v>
      </c>
      <c r="K210" s="394" t="s">
        <v>25</v>
      </c>
      <c r="L210" s="392" t="s">
        <v>1224</v>
      </c>
      <c r="M210" s="393">
        <v>45717</v>
      </c>
      <c r="N210" s="392" t="s">
        <v>1225</v>
      </c>
      <c r="O210" s="203">
        <v>6.25</v>
      </c>
      <c r="P210" s="204"/>
    </row>
    <row r="211" ht="112" spans="1:16">
      <c r="A211" s="346"/>
      <c r="B211" s="347"/>
      <c r="C211" s="347"/>
      <c r="D211" s="347"/>
      <c r="E211" s="348"/>
      <c r="F211" s="349"/>
      <c r="G211" s="350"/>
      <c r="H211" s="136" t="s">
        <v>93</v>
      </c>
      <c r="I211" s="392" t="s">
        <v>1015</v>
      </c>
      <c r="J211" s="392" t="s">
        <v>116</v>
      </c>
      <c r="K211" s="394" t="s">
        <v>25</v>
      </c>
      <c r="L211" s="392" t="s">
        <v>1226</v>
      </c>
      <c r="M211" s="393">
        <v>45717</v>
      </c>
      <c r="N211" s="392" t="s">
        <v>1227</v>
      </c>
      <c r="O211" s="203">
        <v>12.5</v>
      </c>
      <c r="P211" s="204"/>
    </row>
    <row r="212" ht="55" spans="1:16">
      <c r="A212" s="346"/>
      <c r="B212" s="347"/>
      <c r="C212" s="347"/>
      <c r="D212" s="347"/>
      <c r="E212" s="348"/>
      <c r="F212" s="349"/>
      <c r="G212" s="350"/>
      <c r="H212" s="136" t="s">
        <v>93</v>
      </c>
      <c r="I212" s="392" t="s">
        <v>119</v>
      </c>
      <c r="J212" s="392" t="s">
        <v>116</v>
      </c>
      <c r="K212" s="394" t="s">
        <v>25</v>
      </c>
      <c r="L212" s="392" t="s">
        <v>1228</v>
      </c>
      <c r="M212" s="393">
        <v>45323</v>
      </c>
      <c r="N212" s="392" t="s">
        <v>1229</v>
      </c>
      <c r="O212" s="203">
        <v>2.5</v>
      </c>
      <c r="P212" s="204"/>
    </row>
    <row r="213" ht="42" spans="1:16">
      <c r="A213" s="351"/>
      <c r="B213" s="352"/>
      <c r="C213" s="352"/>
      <c r="D213" s="352"/>
      <c r="E213" s="353"/>
      <c r="F213" s="354"/>
      <c r="G213" s="355"/>
      <c r="H213" s="136" t="s">
        <v>93</v>
      </c>
      <c r="I213" s="395" t="s">
        <v>1230</v>
      </c>
      <c r="J213" s="392" t="s">
        <v>112</v>
      </c>
      <c r="K213" s="394" t="s">
        <v>25</v>
      </c>
      <c r="L213" s="395" t="s">
        <v>1231</v>
      </c>
      <c r="M213" s="393">
        <v>45536</v>
      </c>
      <c r="N213" s="395" t="s">
        <v>1232</v>
      </c>
      <c r="O213" s="203">
        <v>2</v>
      </c>
      <c r="P213" s="205"/>
    </row>
    <row r="214" ht="15.5" spans="1:16">
      <c r="A214" s="356">
        <v>46</v>
      </c>
      <c r="B214" s="356" t="s">
        <v>1233</v>
      </c>
      <c r="C214" s="356" t="s">
        <v>89</v>
      </c>
      <c r="D214" s="356" t="s">
        <v>90</v>
      </c>
      <c r="E214" s="356" t="s">
        <v>471</v>
      </c>
      <c r="F214" s="356">
        <v>13207146221</v>
      </c>
      <c r="G214" s="357" t="s">
        <v>1234</v>
      </c>
      <c r="H214" s="155" t="s">
        <v>93</v>
      </c>
      <c r="I214" s="396" t="s">
        <v>28</v>
      </c>
      <c r="J214" s="66" t="s">
        <v>94</v>
      </c>
      <c r="K214" s="66" t="s">
        <v>25</v>
      </c>
      <c r="L214" s="397" t="s">
        <v>1235</v>
      </c>
      <c r="M214" s="299">
        <v>45672</v>
      </c>
      <c r="N214" s="398" t="s">
        <v>1236</v>
      </c>
      <c r="O214" s="399">
        <v>15</v>
      </c>
      <c r="P214" s="202">
        <f>SUM(O214:O216)</f>
        <v>25.1</v>
      </c>
    </row>
    <row r="215" ht="15.5" spans="1:16">
      <c r="A215" s="358"/>
      <c r="B215" s="358"/>
      <c r="C215" s="358"/>
      <c r="D215" s="358"/>
      <c r="E215" s="358"/>
      <c r="F215" s="358"/>
      <c r="G215" s="359"/>
      <c r="H215" s="203" t="s">
        <v>93</v>
      </c>
      <c r="I215" s="396" t="s">
        <v>28</v>
      </c>
      <c r="J215" s="66" t="s">
        <v>94</v>
      </c>
      <c r="K215" s="66" t="s">
        <v>25</v>
      </c>
      <c r="L215" s="397" t="s">
        <v>1237</v>
      </c>
      <c r="M215" s="299">
        <v>45534</v>
      </c>
      <c r="N215" s="400" t="s">
        <v>1238</v>
      </c>
      <c r="O215" s="203">
        <v>4.5</v>
      </c>
      <c r="P215" s="204"/>
    </row>
    <row r="216" ht="15" spans="1:16">
      <c r="A216" s="360"/>
      <c r="B216" s="360"/>
      <c r="C216" s="360"/>
      <c r="D216" s="360"/>
      <c r="E216" s="360"/>
      <c r="F216" s="360"/>
      <c r="G216" s="361"/>
      <c r="H216" s="203" t="s">
        <v>93</v>
      </c>
      <c r="I216" s="66" t="s">
        <v>1239</v>
      </c>
      <c r="J216" s="66" t="s">
        <v>112</v>
      </c>
      <c r="K216" s="66" t="s">
        <v>25</v>
      </c>
      <c r="L216" s="401" t="s">
        <v>1240</v>
      </c>
      <c r="M216" s="299">
        <v>45335</v>
      </c>
      <c r="N216" s="402" t="s">
        <v>1241</v>
      </c>
      <c r="O216" s="203">
        <v>5.6</v>
      </c>
      <c r="P216" s="205"/>
    </row>
    <row r="217" ht="15.5" spans="1:16">
      <c r="A217" s="362">
        <v>47</v>
      </c>
      <c r="B217" s="362" t="s">
        <v>1242</v>
      </c>
      <c r="C217" s="362" t="s">
        <v>18</v>
      </c>
      <c r="D217" s="362" t="s">
        <v>90</v>
      </c>
      <c r="E217" s="362" t="s">
        <v>91</v>
      </c>
      <c r="F217" s="362">
        <v>13994840966</v>
      </c>
      <c r="G217" s="362" t="s">
        <v>1243</v>
      </c>
      <c r="H217" s="155" t="s">
        <v>93</v>
      </c>
      <c r="I217" s="298" t="s">
        <v>1244</v>
      </c>
      <c r="J217" s="66" t="s">
        <v>116</v>
      </c>
      <c r="K217" s="66" t="s">
        <v>303</v>
      </c>
      <c r="L217" s="298" t="s">
        <v>1245</v>
      </c>
      <c r="M217" s="299">
        <v>45413</v>
      </c>
      <c r="N217" s="403" t="s">
        <v>1246</v>
      </c>
      <c r="O217" s="392">
        <v>6.25</v>
      </c>
      <c r="P217" s="202">
        <f>SUM(O217:O219)</f>
        <v>28.75</v>
      </c>
    </row>
    <row r="218" ht="15.5" spans="1:16">
      <c r="A218" s="363"/>
      <c r="B218" s="363"/>
      <c r="C218" s="363"/>
      <c r="D218" s="363"/>
      <c r="E218" s="363"/>
      <c r="F218" s="363"/>
      <c r="G218" s="363"/>
      <c r="H218" s="203" t="s">
        <v>93</v>
      </c>
      <c r="I218" s="404" t="s">
        <v>1247</v>
      </c>
      <c r="J218" s="66" t="s">
        <v>116</v>
      </c>
      <c r="K218" s="66" t="s">
        <v>303</v>
      </c>
      <c r="L218" s="298" t="s">
        <v>1248</v>
      </c>
      <c r="M218" s="299">
        <v>45597</v>
      </c>
      <c r="N218" s="405" t="s">
        <v>1249</v>
      </c>
      <c r="O218" s="203">
        <v>15</v>
      </c>
      <c r="P218" s="204"/>
    </row>
    <row r="219" ht="15.5" spans="1:16">
      <c r="A219" s="364"/>
      <c r="B219" s="364"/>
      <c r="C219" s="364"/>
      <c r="D219" s="364"/>
      <c r="E219" s="364"/>
      <c r="F219" s="364"/>
      <c r="G219" s="364"/>
      <c r="H219" s="203" t="s">
        <v>93</v>
      </c>
      <c r="I219" s="298" t="s">
        <v>487</v>
      </c>
      <c r="J219" s="66" t="s">
        <v>116</v>
      </c>
      <c r="K219" s="66" t="s">
        <v>303</v>
      </c>
      <c r="L219" s="298" t="s">
        <v>1250</v>
      </c>
      <c r="M219" s="299">
        <v>45170</v>
      </c>
      <c r="N219" s="403" t="s">
        <v>1251</v>
      </c>
      <c r="O219" s="203">
        <v>7.5</v>
      </c>
      <c r="P219" s="205"/>
    </row>
    <row r="220" spans="1:16">
      <c r="A220" s="365">
        <v>48</v>
      </c>
      <c r="B220" s="366" t="s">
        <v>1252</v>
      </c>
      <c r="C220" s="366" t="s">
        <v>89</v>
      </c>
      <c r="D220" s="366" t="s">
        <v>90</v>
      </c>
      <c r="E220" s="367" t="s">
        <v>91</v>
      </c>
      <c r="F220" s="366">
        <v>18769708976</v>
      </c>
      <c r="G220" s="367" t="s">
        <v>1253</v>
      </c>
      <c r="H220" s="368" t="s">
        <v>93</v>
      </c>
      <c r="I220" s="406" t="s">
        <v>1254</v>
      </c>
      <c r="J220" s="368" t="s">
        <v>94</v>
      </c>
      <c r="K220" s="368" t="s">
        <v>25</v>
      </c>
      <c r="L220" s="406" t="s">
        <v>1255</v>
      </c>
      <c r="M220" s="407">
        <v>45658</v>
      </c>
      <c r="N220" s="408" t="s">
        <v>1256</v>
      </c>
      <c r="O220" s="409">
        <v>15</v>
      </c>
      <c r="P220" s="365">
        <f>SUM(O220:O228)</f>
        <v>71.5</v>
      </c>
    </row>
    <row r="221" spans="1:16">
      <c r="A221" s="369"/>
      <c r="B221" s="370"/>
      <c r="C221" s="370"/>
      <c r="D221" s="370"/>
      <c r="E221" s="371"/>
      <c r="F221" s="370"/>
      <c r="G221" s="371"/>
      <c r="H221" s="368" t="s">
        <v>93</v>
      </c>
      <c r="I221" s="406" t="s">
        <v>1257</v>
      </c>
      <c r="J221" s="409" t="s">
        <v>1258</v>
      </c>
      <c r="K221" s="409" t="s">
        <v>25</v>
      </c>
      <c r="L221" s="406" t="s">
        <v>1259</v>
      </c>
      <c r="M221" s="407">
        <v>45505</v>
      </c>
      <c r="N221" s="408" t="s">
        <v>1260</v>
      </c>
      <c r="O221" s="409">
        <v>12.5</v>
      </c>
      <c r="P221" s="369"/>
    </row>
    <row r="222" spans="1:16">
      <c r="A222" s="369"/>
      <c r="B222" s="370"/>
      <c r="C222" s="370"/>
      <c r="D222" s="370"/>
      <c r="E222" s="371"/>
      <c r="F222" s="370"/>
      <c r="G222" s="371"/>
      <c r="H222" s="368" t="s">
        <v>93</v>
      </c>
      <c r="I222" s="406" t="s">
        <v>1257</v>
      </c>
      <c r="J222" s="409" t="s">
        <v>1258</v>
      </c>
      <c r="K222" s="409" t="s">
        <v>25</v>
      </c>
      <c r="L222" s="406" t="s">
        <v>1261</v>
      </c>
      <c r="M222" s="407">
        <v>45047</v>
      </c>
      <c r="N222" s="408" t="s">
        <v>1262</v>
      </c>
      <c r="O222" s="409">
        <v>12.5</v>
      </c>
      <c r="P222" s="369"/>
    </row>
    <row r="223" spans="1:16">
      <c r="A223" s="369"/>
      <c r="B223" s="370"/>
      <c r="C223" s="370"/>
      <c r="D223" s="370"/>
      <c r="E223" s="371"/>
      <c r="F223" s="370"/>
      <c r="G223" s="371"/>
      <c r="H223" s="368" t="s">
        <v>93</v>
      </c>
      <c r="I223" s="406" t="s">
        <v>64</v>
      </c>
      <c r="J223" s="409" t="s">
        <v>1263</v>
      </c>
      <c r="K223" s="409" t="s">
        <v>25</v>
      </c>
      <c r="L223" s="406" t="s">
        <v>1264</v>
      </c>
      <c r="M223" s="407">
        <v>45444</v>
      </c>
      <c r="N223" s="410" t="s">
        <v>1265</v>
      </c>
      <c r="O223" s="409">
        <v>7.5</v>
      </c>
      <c r="P223" s="369"/>
    </row>
    <row r="224" spans="1:16">
      <c r="A224" s="369"/>
      <c r="B224" s="370"/>
      <c r="C224" s="370"/>
      <c r="D224" s="370"/>
      <c r="E224" s="371"/>
      <c r="F224" s="370"/>
      <c r="G224" s="371"/>
      <c r="H224" s="368" t="s">
        <v>93</v>
      </c>
      <c r="I224" s="406" t="s">
        <v>1254</v>
      </c>
      <c r="J224" s="368" t="s">
        <v>94</v>
      </c>
      <c r="K224" s="368" t="s">
        <v>25</v>
      </c>
      <c r="L224" s="406" t="s">
        <v>1266</v>
      </c>
      <c r="M224" s="407">
        <v>45383</v>
      </c>
      <c r="N224" s="410" t="s">
        <v>1267</v>
      </c>
      <c r="O224" s="409">
        <v>4.5</v>
      </c>
      <c r="P224" s="369"/>
    </row>
    <row r="225" spans="1:16">
      <c r="A225" s="369"/>
      <c r="B225" s="370"/>
      <c r="C225" s="370"/>
      <c r="D225" s="370"/>
      <c r="E225" s="371"/>
      <c r="F225" s="370"/>
      <c r="G225" s="371"/>
      <c r="H225" s="368" t="s">
        <v>93</v>
      </c>
      <c r="I225" s="406" t="s">
        <v>1268</v>
      </c>
      <c r="J225" s="409" t="s">
        <v>1263</v>
      </c>
      <c r="K225" s="409" t="s">
        <v>25</v>
      </c>
      <c r="L225" s="406" t="s">
        <v>1269</v>
      </c>
      <c r="M225" s="407">
        <v>45323</v>
      </c>
      <c r="N225" s="410" t="s">
        <v>1270</v>
      </c>
      <c r="O225" s="409">
        <v>3</v>
      </c>
      <c r="P225" s="369"/>
    </row>
    <row r="226" spans="1:16">
      <c r="A226" s="369"/>
      <c r="B226" s="370"/>
      <c r="C226" s="370"/>
      <c r="D226" s="370"/>
      <c r="E226" s="371"/>
      <c r="F226" s="370"/>
      <c r="G226" s="371"/>
      <c r="H226" s="368" t="s">
        <v>93</v>
      </c>
      <c r="I226" s="406" t="s">
        <v>346</v>
      </c>
      <c r="J226" s="409" t="s">
        <v>1258</v>
      </c>
      <c r="K226" s="409" t="s">
        <v>25</v>
      </c>
      <c r="L226" s="406" t="s">
        <v>1271</v>
      </c>
      <c r="M226" s="407">
        <v>44986</v>
      </c>
      <c r="N226" s="410" t="s">
        <v>1272</v>
      </c>
      <c r="O226" s="409">
        <v>7.5</v>
      </c>
      <c r="P226" s="369"/>
    </row>
    <row r="227" ht="16" spans="1:16">
      <c r="A227" s="369"/>
      <c r="B227" s="370"/>
      <c r="C227" s="370"/>
      <c r="D227" s="370"/>
      <c r="E227" s="371"/>
      <c r="F227" s="370"/>
      <c r="G227" s="371"/>
      <c r="H227" s="368" t="s">
        <v>93</v>
      </c>
      <c r="I227" s="406" t="s">
        <v>31</v>
      </c>
      <c r="J227" s="409" t="s">
        <v>1263</v>
      </c>
      <c r="K227" s="409" t="s">
        <v>25</v>
      </c>
      <c r="L227" s="406" t="s">
        <v>1273</v>
      </c>
      <c r="M227" s="407">
        <v>44986</v>
      </c>
      <c r="N227" s="410" t="s">
        <v>1274</v>
      </c>
      <c r="O227" s="409">
        <v>4.5</v>
      </c>
      <c r="P227" s="369"/>
    </row>
    <row r="228" spans="1:16">
      <c r="A228" s="372"/>
      <c r="B228" s="373"/>
      <c r="C228" s="373"/>
      <c r="D228" s="373"/>
      <c r="E228" s="374"/>
      <c r="F228" s="373"/>
      <c r="G228" s="374"/>
      <c r="H228" s="368" t="s">
        <v>93</v>
      </c>
      <c r="I228" s="406" t="s">
        <v>1257</v>
      </c>
      <c r="J228" s="409" t="s">
        <v>1258</v>
      </c>
      <c r="K228" s="409" t="s">
        <v>25</v>
      </c>
      <c r="L228" s="406" t="s">
        <v>1275</v>
      </c>
      <c r="M228" s="407">
        <v>45017</v>
      </c>
      <c r="N228" s="410" t="s">
        <v>1276</v>
      </c>
      <c r="O228" s="409">
        <v>4.5</v>
      </c>
      <c r="P228" s="372"/>
    </row>
    <row r="229" ht="52" spans="1:16">
      <c r="A229" s="375">
        <v>49</v>
      </c>
      <c r="B229" s="375" t="s">
        <v>1277</v>
      </c>
      <c r="C229" s="375" t="s">
        <v>89</v>
      </c>
      <c r="D229" s="375" t="s">
        <v>90</v>
      </c>
      <c r="E229" s="375" t="s">
        <v>471</v>
      </c>
      <c r="F229" s="375">
        <v>18355449498</v>
      </c>
      <c r="G229" s="376" t="s">
        <v>1278</v>
      </c>
      <c r="H229" s="377" t="s">
        <v>93</v>
      </c>
      <c r="I229" s="411" t="s">
        <v>1257</v>
      </c>
      <c r="J229" s="411" t="s">
        <v>134</v>
      </c>
      <c r="K229" s="411"/>
      <c r="L229" s="412" t="s">
        <v>1279</v>
      </c>
      <c r="M229" s="413">
        <v>45732</v>
      </c>
      <c r="N229" s="414" t="s">
        <v>1280</v>
      </c>
      <c r="O229" s="409">
        <v>5</v>
      </c>
      <c r="P229" s="409">
        <v>7.5</v>
      </c>
    </row>
    <row r="230" ht="39" spans="1:16">
      <c r="A230" s="378"/>
      <c r="B230" s="378"/>
      <c r="C230" s="378"/>
      <c r="D230" s="378"/>
      <c r="E230" s="378"/>
      <c r="F230" s="378"/>
      <c r="G230" s="379"/>
      <c r="H230" s="380" t="s">
        <v>93</v>
      </c>
      <c r="I230" s="415" t="s">
        <v>1281</v>
      </c>
      <c r="J230" s="415" t="s">
        <v>1282</v>
      </c>
      <c r="K230" s="415"/>
      <c r="L230" s="416" t="s">
        <v>1283</v>
      </c>
      <c r="M230" s="413">
        <v>45663</v>
      </c>
      <c r="N230" s="417" t="s">
        <v>1284</v>
      </c>
      <c r="O230" s="409">
        <v>2.5</v>
      </c>
      <c r="P230" s="409"/>
    </row>
  </sheetData>
  <mergeCells count="363">
    <mergeCell ref="A1:P1"/>
    <mergeCell ref="A3:A5"/>
    <mergeCell ref="A7:A9"/>
    <mergeCell ref="A10:A17"/>
    <mergeCell ref="A18:A20"/>
    <mergeCell ref="A21:A23"/>
    <mergeCell ref="A24:A34"/>
    <mergeCell ref="A35:A36"/>
    <mergeCell ref="A38:A39"/>
    <mergeCell ref="A40:A42"/>
    <mergeCell ref="A43:A46"/>
    <mergeCell ref="A47:A50"/>
    <mergeCell ref="A51:A52"/>
    <mergeCell ref="A53:A58"/>
    <mergeCell ref="A59:A66"/>
    <mergeCell ref="A67:A70"/>
    <mergeCell ref="A71:A77"/>
    <mergeCell ref="A78:A87"/>
    <mergeCell ref="A88:A90"/>
    <mergeCell ref="A91:A110"/>
    <mergeCell ref="A111:A116"/>
    <mergeCell ref="A118:A124"/>
    <mergeCell ref="A125:A131"/>
    <mergeCell ref="A132:A137"/>
    <mergeCell ref="A138:A140"/>
    <mergeCell ref="A142:A143"/>
    <mergeCell ref="A144:A149"/>
    <mergeCell ref="A150:A152"/>
    <mergeCell ref="A153:A154"/>
    <mergeCell ref="A155:A156"/>
    <mergeCell ref="A157:A162"/>
    <mergeCell ref="A163:A165"/>
    <mergeCell ref="A166:A169"/>
    <mergeCell ref="A170:A175"/>
    <mergeCell ref="A176:A178"/>
    <mergeCell ref="A179:A188"/>
    <mergeCell ref="A189:A190"/>
    <mergeCell ref="A191:A194"/>
    <mergeCell ref="A195:A196"/>
    <mergeCell ref="A197:A201"/>
    <mergeCell ref="A202:A207"/>
    <mergeCell ref="A208:A213"/>
    <mergeCell ref="A214:A216"/>
    <mergeCell ref="A217:A219"/>
    <mergeCell ref="A220:A228"/>
    <mergeCell ref="A229:A230"/>
    <mergeCell ref="B3:B5"/>
    <mergeCell ref="B7:B9"/>
    <mergeCell ref="B10:B17"/>
    <mergeCell ref="B18:B20"/>
    <mergeCell ref="B21:B23"/>
    <mergeCell ref="B24:B34"/>
    <mergeCell ref="B35:B36"/>
    <mergeCell ref="B38:B39"/>
    <mergeCell ref="B40:B42"/>
    <mergeCell ref="B43:B46"/>
    <mergeCell ref="B47:B50"/>
    <mergeCell ref="B51:B52"/>
    <mergeCell ref="B53:B58"/>
    <mergeCell ref="B59:B66"/>
    <mergeCell ref="B67:B70"/>
    <mergeCell ref="B71:B77"/>
    <mergeCell ref="B78:B87"/>
    <mergeCell ref="B88:B90"/>
    <mergeCell ref="B91:B110"/>
    <mergeCell ref="B111:B116"/>
    <mergeCell ref="B118:B124"/>
    <mergeCell ref="B125:B131"/>
    <mergeCell ref="B132:B137"/>
    <mergeCell ref="B138:B140"/>
    <mergeCell ref="B142:B143"/>
    <mergeCell ref="B144:B149"/>
    <mergeCell ref="B150:B152"/>
    <mergeCell ref="B153:B154"/>
    <mergeCell ref="B155:B156"/>
    <mergeCell ref="B157:B162"/>
    <mergeCell ref="B163:B165"/>
    <mergeCell ref="B166:B169"/>
    <mergeCell ref="B170:B175"/>
    <mergeCell ref="B176:B178"/>
    <mergeCell ref="B179:B188"/>
    <mergeCell ref="B189:B190"/>
    <mergeCell ref="B191:B194"/>
    <mergeCell ref="B195:B196"/>
    <mergeCell ref="B197:B201"/>
    <mergeCell ref="B202:B207"/>
    <mergeCell ref="B208:B213"/>
    <mergeCell ref="B214:B216"/>
    <mergeCell ref="B217:B219"/>
    <mergeCell ref="B220:B228"/>
    <mergeCell ref="B229:B230"/>
    <mergeCell ref="C3:C5"/>
    <mergeCell ref="C7:C9"/>
    <mergeCell ref="C10:C17"/>
    <mergeCell ref="C18:C20"/>
    <mergeCell ref="C21:C23"/>
    <mergeCell ref="C24:C34"/>
    <mergeCell ref="C35:C36"/>
    <mergeCell ref="C38:C39"/>
    <mergeCell ref="C40:C42"/>
    <mergeCell ref="C43:C46"/>
    <mergeCell ref="C47:C50"/>
    <mergeCell ref="C51:C52"/>
    <mergeCell ref="C53:C58"/>
    <mergeCell ref="C59:C66"/>
    <mergeCell ref="C67:C70"/>
    <mergeCell ref="C71:C77"/>
    <mergeCell ref="C78:C87"/>
    <mergeCell ref="C88:C90"/>
    <mergeCell ref="C91:C110"/>
    <mergeCell ref="C111:C116"/>
    <mergeCell ref="C118:C124"/>
    <mergeCell ref="C125:C131"/>
    <mergeCell ref="C132:C137"/>
    <mergeCell ref="C138:C140"/>
    <mergeCell ref="C142:C143"/>
    <mergeCell ref="C144:C149"/>
    <mergeCell ref="C150:C152"/>
    <mergeCell ref="C153:C154"/>
    <mergeCell ref="C155:C156"/>
    <mergeCell ref="C157:C162"/>
    <mergeCell ref="C163:C165"/>
    <mergeCell ref="C166:C169"/>
    <mergeCell ref="C170:C175"/>
    <mergeCell ref="C176:C178"/>
    <mergeCell ref="C179:C188"/>
    <mergeCell ref="C189:C190"/>
    <mergeCell ref="C191:C194"/>
    <mergeCell ref="C195:C196"/>
    <mergeCell ref="C197:C201"/>
    <mergeCell ref="C202:C207"/>
    <mergeCell ref="C208:C213"/>
    <mergeCell ref="C214:C216"/>
    <mergeCell ref="C217:C219"/>
    <mergeCell ref="C220:C228"/>
    <mergeCell ref="C229:C230"/>
    <mergeCell ref="D3:D5"/>
    <mergeCell ref="D7:D9"/>
    <mergeCell ref="D10:D17"/>
    <mergeCell ref="D18:D20"/>
    <mergeCell ref="D21:D23"/>
    <mergeCell ref="D24:D34"/>
    <mergeCell ref="D35:D36"/>
    <mergeCell ref="D38:D39"/>
    <mergeCell ref="D40:D42"/>
    <mergeCell ref="D43:D46"/>
    <mergeCell ref="D47:D50"/>
    <mergeCell ref="D51:D52"/>
    <mergeCell ref="D53:D58"/>
    <mergeCell ref="D59:D66"/>
    <mergeCell ref="D67:D70"/>
    <mergeCell ref="D71:D77"/>
    <mergeCell ref="D78:D87"/>
    <mergeCell ref="D88:D90"/>
    <mergeCell ref="D91:D110"/>
    <mergeCell ref="D111:D116"/>
    <mergeCell ref="D118:D124"/>
    <mergeCell ref="D125:D131"/>
    <mergeCell ref="D132:D137"/>
    <mergeCell ref="D138:D140"/>
    <mergeCell ref="D142:D143"/>
    <mergeCell ref="D144:D149"/>
    <mergeCell ref="D150:D152"/>
    <mergeCell ref="D153:D154"/>
    <mergeCell ref="D155:D156"/>
    <mergeCell ref="D157:D162"/>
    <mergeCell ref="D163:D165"/>
    <mergeCell ref="D166:D169"/>
    <mergeCell ref="D170:D175"/>
    <mergeCell ref="D176:D178"/>
    <mergeCell ref="D179:D188"/>
    <mergeCell ref="D189:D190"/>
    <mergeCell ref="D191:D194"/>
    <mergeCell ref="D195:D196"/>
    <mergeCell ref="D197:D201"/>
    <mergeCell ref="D202:D207"/>
    <mergeCell ref="D208:D213"/>
    <mergeCell ref="D214:D216"/>
    <mergeCell ref="D217:D219"/>
    <mergeCell ref="D220:D228"/>
    <mergeCell ref="D229:D230"/>
    <mergeCell ref="E3:E5"/>
    <mergeCell ref="E7:E9"/>
    <mergeCell ref="E10:E17"/>
    <mergeCell ref="E18:E20"/>
    <mergeCell ref="E21:E23"/>
    <mergeCell ref="E24:E34"/>
    <mergeCell ref="E35:E36"/>
    <mergeCell ref="E38:E39"/>
    <mergeCell ref="E40:E42"/>
    <mergeCell ref="E43:E46"/>
    <mergeCell ref="E47:E50"/>
    <mergeCell ref="E51:E52"/>
    <mergeCell ref="E53:E58"/>
    <mergeCell ref="E59:E66"/>
    <mergeCell ref="E67:E70"/>
    <mergeCell ref="E71:E77"/>
    <mergeCell ref="E78:E87"/>
    <mergeCell ref="E88:E90"/>
    <mergeCell ref="E91:E110"/>
    <mergeCell ref="E111:E116"/>
    <mergeCell ref="E118:E124"/>
    <mergeCell ref="E125:E131"/>
    <mergeCell ref="E132:E137"/>
    <mergeCell ref="E138:E140"/>
    <mergeCell ref="E142:E143"/>
    <mergeCell ref="E144:E149"/>
    <mergeCell ref="E150:E152"/>
    <mergeCell ref="E153:E154"/>
    <mergeCell ref="E155:E156"/>
    <mergeCell ref="E157:E162"/>
    <mergeCell ref="E163:E165"/>
    <mergeCell ref="E166:E169"/>
    <mergeCell ref="E170:E175"/>
    <mergeCell ref="E176:E178"/>
    <mergeCell ref="E179:E188"/>
    <mergeCell ref="E189:E190"/>
    <mergeCell ref="E191:E194"/>
    <mergeCell ref="E195:E196"/>
    <mergeCell ref="E197:E201"/>
    <mergeCell ref="E202:E207"/>
    <mergeCell ref="E208:E213"/>
    <mergeCell ref="E214:E216"/>
    <mergeCell ref="E217:E219"/>
    <mergeCell ref="E220:E228"/>
    <mergeCell ref="E229:E230"/>
    <mergeCell ref="F3:F5"/>
    <mergeCell ref="F7:F9"/>
    <mergeCell ref="F10:F17"/>
    <mergeCell ref="F18:F20"/>
    <mergeCell ref="F21:F23"/>
    <mergeCell ref="F24:F34"/>
    <mergeCell ref="F35:F36"/>
    <mergeCell ref="F38:F39"/>
    <mergeCell ref="F40:F42"/>
    <mergeCell ref="F43:F46"/>
    <mergeCell ref="F47:F50"/>
    <mergeCell ref="F51:F52"/>
    <mergeCell ref="F53:F58"/>
    <mergeCell ref="F59:F66"/>
    <mergeCell ref="F67:F70"/>
    <mergeCell ref="F71:F77"/>
    <mergeCell ref="F78:F87"/>
    <mergeCell ref="F88:F90"/>
    <mergeCell ref="F91:F110"/>
    <mergeCell ref="F111:F116"/>
    <mergeCell ref="F118:F124"/>
    <mergeCell ref="F125:F131"/>
    <mergeCell ref="F132:F137"/>
    <mergeCell ref="F138:F140"/>
    <mergeCell ref="F142:F143"/>
    <mergeCell ref="F144:F149"/>
    <mergeCell ref="F150:F152"/>
    <mergeCell ref="F153:F154"/>
    <mergeCell ref="F155:F156"/>
    <mergeCell ref="F157:F162"/>
    <mergeCell ref="F163:F165"/>
    <mergeCell ref="F166:F169"/>
    <mergeCell ref="F170:F175"/>
    <mergeCell ref="F176:F178"/>
    <mergeCell ref="F179:F188"/>
    <mergeCell ref="F189:F190"/>
    <mergeCell ref="F191:F194"/>
    <mergeCell ref="F195:F196"/>
    <mergeCell ref="F197:F201"/>
    <mergeCell ref="F202:F207"/>
    <mergeCell ref="F208:F213"/>
    <mergeCell ref="F214:F216"/>
    <mergeCell ref="F217:F219"/>
    <mergeCell ref="F220:F228"/>
    <mergeCell ref="F229:F230"/>
    <mergeCell ref="G3:G5"/>
    <mergeCell ref="G7:G9"/>
    <mergeCell ref="G10:G17"/>
    <mergeCell ref="G18:G20"/>
    <mergeCell ref="G21:G23"/>
    <mergeCell ref="G24:G34"/>
    <mergeCell ref="G35:G36"/>
    <mergeCell ref="G38:G39"/>
    <mergeCell ref="G40:G42"/>
    <mergeCell ref="G43:G46"/>
    <mergeCell ref="G47:G50"/>
    <mergeCell ref="G51:G52"/>
    <mergeCell ref="G53:G58"/>
    <mergeCell ref="G59:G66"/>
    <mergeCell ref="G67:G70"/>
    <mergeCell ref="G71:G77"/>
    <mergeCell ref="G78:G87"/>
    <mergeCell ref="G88:G90"/>
    <mergeCell ref="G91:G110"/>
    <mergeCell ref="G111:G116"/>
    <mergeCell ref="G118:G124"/>
    <mergeCell ref="G125:G131"/>
    <mergeCell ref="G132:G137"/>
    <mergeCell ref="G138:G140"/>
    <mergeCell ref="G142:G143"/>
    <mergeCell ref="G144:G149"/>
    <mergeCell ref="G150:G152"/>
    <mergeCell ref="G153:G154"/>
    <mergeCell ref="G155:G156"/>
    <mergeCell ref="G157:G162"/>
    <mergeCell ref="G163:G165"/>
    <mergeCell ref="G166:G169"/>
    <mergeCell ref="G170:G175"/>
    <mergeCell ref="G176:G178"/>
    <mergeCell ref="G179:G188"/>
    <mergeCell ref="G189:G190"/>
    <mergeCell ref="G191:G194"/>
    <mergeCell ref="G195:G196"/>
    <mergeCell ref="G197:G201"/>
    <mergeCell ref="G202:G207"/>
    <mergeCell ref="G208:G213"/>
    <mergeCell ref="G214:G216"/>
    <mergeCell ref="G217:G219"/>
    <mergeCell ref="G220:G228"/>
    <mergeCell ref="G229:G230"/>
    <mergeCell ref="H191:H194"/>
    <mergeCell ref="H195:H196"/>
    <mergeCell ref="P3:P5"/>
    <mergeCell ref="P7:P9"/>
    <mergeCell ref="P10:P17"/>
    <mergeCell ref="P18:P20"/>
    <mergeCell ref="P21:P23"/>
    <mergeCell ref="P24:P34"/>
    <mergeCell ref="P35:P36"/>
    <mergeCell ref="P38:P39"/>
    <mergeCell ref="P40:P42"/>
    <mergeCell ref="P43:P46"/>
    <mergeCell ref="P47:P50"/>
    <mergeCell ref="P51:P52"/>
    <mergeCell ref="P53:P58"/>
    <mergeCell ref="P59:P66"/>
    <mergeCell ref="P67:P70"/>
    <mergeCell ref="P71:P77"/>
    <mergeCell ref="P78:P87"/>
    <mergeCell ref="P88:P90"/>
    <mergeCell ref="P91:P110"/>
    <mergeCell ref="P111:P116"/>
    <mergeCell ref="P118:P124"/>
    <mergeCell ref="P125:P131"/>
    <mergeCell ref="P132:P137"/>
    <mergeCell ref="P138:P140"/>
    <mergeCell ref="P142:P143"/>
    <mergeCell ref="P144:P149"/>
    <mergeCell ref="P150:P152"/>
    <mergeCell ref="P153:P154"/>
    <mergeCell ref="P155:P156"/>
    <mergeCell ref="P157:P162"/>
    <mergeCell ref="P163:P165"/>
    <mergeCell ref="P166:P169"/>
    <mergeCell ref="P170:P175"/>
    <mergeCell ref="P176:P178"/>
    <mergeCell ref="P179:P188"/>
    <mergeCell ref="P189:P190"/>
    <mergeCell ref="P191:P194"/>
    <mergeCell ref="P195:P196"/>
    <mergeCell ref="P197:P201"/>
    <mergeCell ref="P202:P207"/>
    <mergeCell ref="P208:P213"/>
    <mergeCell ref="P214:P216"/>
    <mergeCell ref="P217:P219"/>
    <mergeCell ref="P220:P228"/>
    <mergeCell ref="P229:P230"/>
  </mergeCells>
  <dataValidations count="7">
    <dataValidation type="list" allowBlank="1" showInputMessage="1" showErrorMessage="1" sqref="H141 H3:H66 H68:H140 H142:H149 H150:H152 H153:H162 H163:H169 H170:H178 H179:H190 H191:H206 H207:H219 I202:I207">
      <formula1>"学术论文及知识产权,学科竞赛"</formula1>
    </dataValidation>
    <dataValidation type="list" allowBlank="1" showInputMessage="1" showErrorMessage="1" sqref="J141 J3:J65 J68:J140 J142:J149 J150:J152 J153:J162 J163:J169 J170:J178 J179:J190 J191:J201 J208:J219 K202:K207">
      <formula1>"A1类成果,A2类成果,A3类成果,B类成果,C类成果,D类成果,E类成果,授权发明专利,实用新型、外观设计专利,~"</formula1>
    </dataValidation>
    <dataValidation type="list" showInputMessage="1" showErrorMessage="1" sqref="K141 K3:K66 K68:K140 K142:K149 K150:K152 K153:K162 K163:K169 K170:K178 K179:K190 K191:K201 K208:K219 K231:K65238 L202:L207">
      <formula1>"一,二,三,~"</formula1>
    </dataValidation>
    <dataValidation type="list" allowBlank="1" showInputMessage="1" showErrorMessage="1" sqref="H220:H228">
      <formula1>"学术论文及知识产权,学科竞赛"</formula1>
    </dataValidation>
    <dataValidation type="list" allowBlank="1" showInputMessage="1" showErrorMessage="1" sqref="J220:J230">
      <formula1>"A1类成果,A2类成果,A3类成果,B类成果,C类成果,D类成果,E类成果,授权发明专利,实用新型、外观设计专利,~"</formula1>
    </dataValidation>
    <dataValidation type="list" allowBlank="1" showInputMessage="1" showErrorMessage="1" sqref="K1:K2">
      <formula1>"一,二,三，鼓励奖"</formula1>
    </dataValidation>
    <dataValidation type="list" showInputMessage="1" showErrorMessage="1" sqref="K220:K230">
      <formula1>"一,二,三,~"</formula1>
    </dataValidation>
  </dataValidations>
  <hyperlinks>
    <hyperlink ref="I9" r:id="rId3" display="中国食品学报"/>
    <hyperlink ref="I44" r:id="rId4" display="Journal of Molecular Structure" tooltip="https://www.sciencedirect.com/journal/journal-of-molecular-structure"/>
    <hyperlink ref="I23" r:id="rId5" display="Preparation of PBAT/PLA Blend Microporous Foam With Excellent Resilience and Cushioning Properties by scCO2 Technology Through Improving Compatibility" tooltip="https://webofscience.clarivate.cn/wos/alldb/full-record/WOS:001369456100001"/>
    <hyperlink ref="I213" r:id="rId6" display="食品科学技术学报 "/>
  </hyperlinks>
  <pageMargins left="0.7" right="0.7" top="0.75" bottom="0.75" header="0.3" footer="0.3"/>
  <pageSetup paperSize="9" orientation="portrait" horizontalDpi="300" verticalDpi="300"/>
  <headerFooter alignWithMargins="0"/>
  <legacyDrawing r:id="rId2"/>
</worksheet>
</file>

<file path=docProps/app.xml><?xml version="1.0" encoding="utf-8"?>
<Properties xmlns="http://schemas.openxmlformats.org/officeDocument/2006/extended-properties" xmlns:vt="http://schemas.openxmlformats.org/officeDocument/2006/docPropsVTypes">
  <Company>番茄花园</Company>
  <Application>Microsoft Excel</Application>
  <HeadingPairs>
    <vt:vector size="2" baseType="variant">
      <vt:variant>
        <vt:lpstr>工作表</vt:lpstr>
      </vt:variant>
      <vt:variant>
        <vt:i4>2</vt:i4>
      </vt:variant>
    </vt:vector>
  </HeadingPairs>
  <TitlesOfParts>
    <vt:vector size="2" baseType="lpstr">
      <vt:lpstr>博士-学术之星初审</vt:lpstr>
      <vt:lpstr>硕士-学术之星初审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番茄花园</dc:creator>
  <cp:lastModifiedBy>阿宁</cp:lastModifiedBy>
  <cp:revision>1</cp:revision>
  <dcterms:created xsi:type="dcterms:W3CDTF">2011-05-01T09:26:00Z</dcterms:created>
  <cp:lastPrinted>2013-04-16T05:52:00Z</cp:lastPrinted>
  <dcterms:modified xsi:type="dcterms:W3CDTF">2025-04-14T16:52:19Z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ubyTemplateID">
    <vt:lpwstr>11</vt:lpwstr>
  </property>
  <property fmtid="{D5CDD505-2E9C-101B-9397-08002B2CF9AE}" pid="4" name="ICV">
    <vt:lpwstr>6554CF9352C84BB2B5A01685CD795D26_13</vt:lpwstr>
  </property>
</Properties>
</file>